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cdocs.codc.govt.nz/dav/sid-0de04986-9186-43d1-ba36-71dc5b59cf2f/"/>
    </mc:Choice>
  </mc:AlternateContent>
  <xr:revisionPtr revIDLastSave="0" documentId="13_ncr:1_{529DADA7-4848-41BA-98CC-189C01DA8F61}" xr6:coauthVersionLast="47" xr6:coauthVersionMax="47" xr10:uidLastSave="{00000000-0000-0000-0000-000000000000}"/>
  <bookViews>
    <workbookView xWindow="16310" yWindow="14290" windowWidth="19420" windowHeight="10300" xr2:uid="{76B804AE-B5D2-4C69-ADAF-92FCFDA3FBDA}"/>
  </bookViews>
  <sheets>
    <sheet name="Address List" sheetId="1" r:id="rId1"/>
    <sheet name="Summary of Decisions Requested" sheetId="3" r:id="rId2"/>
    <sheet name="Stage 2" sheetId="5" r:id="rId3"/>
    <sheet name="dropdown box" sheetId="4" r:id="rId4"/>
  </sheets>
  <definedNames>
    <definedName name="_xlnm._FilterDatabase" localSheetId="0" hidden="1">'Address List'!$A$1:$AP$891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3" l="1"/>
  <c r="A3" i="3"/>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2" i="3"/>
  <c r="B3" i="3"/>
  <c r="C3" i="3"/>
  <c r="D3" i="3"/>
  <c r="B4" i="3"/>
  <c r="C4" i="3"/>
  <c r="D4" i="3"/>
  <c r="B5" i="3"/>
  <c r="C5" i="3"/>
  <c r="D5" i="3"/>
  <c r="B6" i="3"/>
  <c r="C6" i="3"/>
  <c r="D6" i="3"/>
  <c r="B7" i="3"/>
  <c r="C7" i="3"/>
  <c r="D7" i="3"/>
  <c r="B8" i="3"/>
  <c r="C8" i="3"/>
  <c r="D8" i="3"/>
  <c r="B9" i="3"/>
  <c r="C9" i="3"/>
  <c r="D9" i="3"/>
  <c r="B10" i="3"/>
  <c r="C10" i="3"/>
  <c r="D10" i="3"/>
  <c r="B11" i="3"/>
  <c r="C11" i="3"/>
  <c r="D11" i="3"/>
  <c r="B12" i="3"/>
  <c r="C12" i="3"/>
  <c r="D12" i="3"/>
  <c r="C13" i="3"/>
  <c r="D13" i="3"/>
  <c r="B14" i="3"/>
  <c r="C14" i="3"/>
  <c r="D14" i="3"/>
  <c r="B15" i="3"/>
  <c r="C15" i="3"/>
  <c r="D15" i="3"/>
  <c r="B16" i="3"/>
  <c r="C16" i="3"/>
  <c r="D16" i="3"/>
  <c r="B17" i="3"/>
  <c r="C17" i="3"/>
  <c r="D17" i="3"/>
  <c r="B18" i="3"/>
  <c r="C18" i="3"/>
  <c r="D18" i="3"/>
  <c r="B19" i="3"/>
  <c r="C19" i="3"/>
  <c r="D19" i="3"/>
  <c r="B20" i="3"/>
  <c r="C20" i="3"/>
  <c r="D20" i="3"/>
  <c r="B21" i="3"/>
  <c r="C21" i="3"/>
  <c r="D21" i="3"/>
  <c r="B22" i="3"/>
  <c r="C22" i="3"/>
  <c r="D22" i="3"/>
  <c r="B23" i="3"/>
  <c r="C23" i="3"/>
  <c r="D23" i="3"/>
  <c r="B25" i="3"/>
  <c r="C25" i="3"/>
  <c r="D25" i="3"/>
  <c r="B26" i="3"/>
  <c r="C26" i="3"/>
  <c r="D26" i="3"/>
  <c r="B27" i="3"/>
  <c r="C27" i="3"/>
  <c r="D27" i="3"/>
  <c r="B28" i="3"/>
  <c r="C28" i="3"/>
  <c r="D28" i="3"/>
  <c r="B29" i="3"/>
  <c r="C29" i="3"/>
  <c r="D29" i="3"/>
  <c r="B30" i="3"/>
  <c r="C30" i="3"/>
  <c r="D30" i="3"/>
  <c r="B31" i="3"/>
  <c r="C31" i="3"/>
  <c r="D31" i="3"/>
  <c r="B32" i="3"/>
  <c r="C32" i="3"/>
  <c r="D32" i="3"/>
  <c r="B33" i="3"/>
  <c r="C33" i="3"/>
  <c r="D33" i="3"/>
  <c r="B34" i="3"/>
  <c r="C34" i="3"/>
  <c r="D34" i="3"/>
  <c r="B35" i="3"/>
  <c r="C35" i="3"/>
  <c r="D35" i="3"/>
  <c r="B36" i="3"/>
  <c r="C36" i="3"/>
  <c r="D36" i="3"/>
  <c r="B37" i="3"/>
  <c r="C37" i="3"/>
  <c r="D37" i="3"/>
  <c r="B38" i="3"/>
  <c r="C38" i="3"/>
  <c r="D38" i="3"/>
  <c r="B39" i="3"/>
  <c r="C39" i="3"/>
  <c r="B40" i="3"/>
  <c r="C40" i="3"/>
  <c r="B41" i="3"/>
  <c r="C41" i="3"/>
  <c r="D41" i="3"/>
  <c r="B42" i="3"/>
  <c r="C42" i="3"/>
  <c r="D42" i="3"/>
  <c r="B43" i="3"/>
  <c r="C43" i="3"/>
  <c r="D43" i="3"/>
  <c r="B44" i="3"/>
  <c r="C44" i="3"/>
  <c r="D44" i="3"/>
  <c r="B45" i="3"/>
  <c r="C45" i="3"/>
  <c r="D45" i="3"/>
  <c r="B46" i="3"/>
  <c r="C46" i="3"/>
  <c r="D46" i="3"/>
  <c r="B47" i="3"/>
  <c r="C47" i="3"/>
  <c r="D47" i="3"/>
  <c r="B48" i="3"/>
  <c r="C48" i="3"/>
  <c r="D48" i="3"/>
  <c r="B49" i="3"/>
  <c r="C49" i="3"/>
  <c r="D49" i="3"/>
  <c r="B50" i="3"/>
  <c r="C50" i="3"/>
  <c r="D50" i="3"/>
  <c r="B51" i="3"/>
  <c r="C51" i="3"/>
  <c r="D51" i="3"/>
  <c r="B52" i="3"/>
  <c r="C52" i="3"/>
  <c r="D52" i="3"/>
  <c r="B53" i="3"/>
  <c r="C53" i="3"/>
  <c r="D53" i="3"/>
  <c r="B54" i="3"/>
  <c r="C54" i="3"/>
  <c r="D54" i="3"/>
  <c r="B55" i="3"/>
  <c r="C55" i="3"/>
  <c r="D55" i="3"/>
  <c r="B56" i="3"/>
  <c r="C56" i="3"/>
  <c r="D56" i="3"/>
  <c r="B57" i="3"/>
  <c r="C57" i="3"/>
  <c r="D57" i="3"/>
  <c r="B58" i="3"/>
  <c r="C58" i="3"/>
  <c r="D58" i="3"/>
  <c r="B59" i="3"/>
  <c r="C59" i="3"/>
  <c r="D59" i="3"/>
  <c r="B60" i="3"/>
  <c r="C60" i="3"/>
  <c r="D60" i="3"/>
  <c r="B61" i="3"/>
  <c r="C61" i="3"/>
  <c r="D61" i="3"/>
  <c r="B62" i="3"/>
  <c r="C62" i="3"/>
  <c r="D62" i="3"/>
  <c r="B63" i="3"/>
  <c r="C63" i="3"/>
  <c r="D63" i="3"/>
  <c r="B64" i="3"/>
  <c r="C64" i="3"/>
  <c r="D64" i="3"/>
  <c r="B65" i="3"/>
  <c r="C65" i="3"/>
  <c r="D65" i="3"/>
  <c r="B66" i="3"/>
  <c r="C66" i="3"/>
  <c r="D66" i="3"/>
  <c r="B67" i="3"/>
  <c r="C67" i="3"/>
  <c r="D67" i="3"/>
  <c r="B68" i="3"/>
  <c r="C68" i="3"/>
  <c r="D68" i="3"/>
  <c r="B69" i="3"/>
  <c r="C69" i="3"/>
  <c r="D69" i="3"/>
  <c r="B70" i="3"/>
  <c r="C70" i="3"/>
  <c r="D70" i="3"/>
  <c r="B71" i="3"/>
  <c r="C71" i="3"/>
  <c r="D71" i="3"/>
  <c r="B72" i="3"/>
  <c r="C72" i="3"/>
  <c r="D72" i="3"/>
  <c r="E72" i="3"/>
  <c r="B73" i="3"/>
  <c r="C73" i="3"/>
  <c r="D73" i="3"/>
  <c r="E73" i="3"/>
  <c r="B74" i="3"/>
  <c r="C74" i="3"/>
  <c r="D74" i="3"/>
  <c r="E74" i="3"/>
  <c r="B75" i="3"/>
  <c r="C75" i="3"/>
  <c r="D75" i="3"/>
  <c r="E75" i="3"/>
  <c r="B76" i="3"/>
  <c r="C76" i="3"/>
  <c r="D76" i="3"/>
  <c r="E76" i="3"/>
  <c r="B77" i="3"/>
  <c r="C77" i="3"/>
  <c r="D77" i="3"/>
  <c r="E77" i="3"/>
  <c r="B78" i="3"/>
  <c r="C78" i="3"/>
  <c r="D78" i="3"/>
  <c r="E78" i="3"/>
  <c r="B79" i="3"/>
  <c r="C79" i="3"/>
  <c r="D79" i="3"/>
  <c r="B80" i="3"/>
  <c r="C80" i="3"/>
  <c r="D80" i="3"/>
  <c r="B81" i="3"/>
  <c r="C81" i="3"/>
  <c r="D81" i="3"/>
  <c r="B82" i="3"/>
  <c r="C82" i="3"/>
  <c r="D82" i="3"/>
  <c r="B83" i="3"/>
  <c r="C83" i="3"/>
  <c r="D83" i="3"/>
  <c r="B84" i="3"/>
  <c r="C84" i="3"/>
  <c r="D84" i="3"/>
  <c r="B85" i="3"/>
  <c r="C85" i="3"/>
  <c r="D85" i="3"/>
  <c r="B86" i="3"/>
  <c r="C86" i="3"/>
  <c r="D86" i="3"/>
  <c r="B87" i="3"/>
  <c r="C87" i="3"/>
  <c r="D87" i="3"/>
  <c r="B88" i="3"/>
  <c r="C88" i="3"/>
  <c r="D88" i="3"/>
  <c r="B89" i="3"/>
  <c r="C89" i="3"/>
  <c r="D89" i="3"/>
  <c r="B90" i="3"/>
  <c r="C90" i="3"/>
  <c r="D90" i="3"/>
  <c r="B91" i="3"/>
  <c r="C91" i="3"/>
  <c r="D91" i="3"/>
  <c r="B92" i="3"/>
  <c r="C92" i="3"/>
  <c r="D92" i="3"/>
  <c r="B93" i="3"/>
  <c r="C93" i="3"/>
  <c r="D93" i="3"/>
  <c r="B94" i="3"/>
  <c r="C94" i="3"/>
  <c r="D94" i="3"/>
  <c r="B95" i="3"/>
  <c r="C95" i="3"/>
  <c r="D95" i="3"/>
  <c r="B96" i="3"/>
  <c r="C96" i="3"/>
  <c r="D96" i="3"/>
  <c r="B97" i="3"/>
  <c r="C97" i="3"/>
  <c r="D97" i="3"/>
  <c r="B98" i="3"/>
  <c r="C98" i="3"/>
  <c r="D98" i="3"/>
  <c r="B99" i="3"/>
  <c r="C99" i="3"/>
  <c r="D99" i="3"/>
  <c r="B100" i="3"/>
  <c r="C100" i="3"/>
  <c r="D100" i="3"/>
  <c r="B101" i="3"/>
  <c r="C101" i="3"/>
  <c r="D101" i="3"/>
  <c r="B102" i="3"/>
  <c r="C102" i="3"/>
  <c r="D102" i="3"/>
  <c r="B103" i="3"/>
  <c r="C103" i="3"/>
  <c r="D103" i="3"/>
  <c r="B104" i="3"/>
  <c r="C104" i="3"/>
  <c r="D104" i="3"/>
  <c r="B105" i="3"/>
  <c r="C105" i="3"/>
  <c r="B106" i="3"/>
  <c r="C106" i="3"/>
  <c r="B107" i="3"/>
  <c r="C107" i="3"/>
  <c r="B108" i="3"/>
  <c r="C108" i="3"/>
  <c r="B109" i="3"/>
  <c r="C109" i="3"/>
  <c r="B110" i="3"/>
  <c r="C110" i="3"/>
  <c r="B111" i="3"/>
  <c r="C111" i="3"/>
  <c r="B112" i="3"/>
  <c r="C112" i="3"/>
  <c r="B113" i="3"/>
  <c r="C113" i="3"/>
  <c r="B114" i="3"/>
  <c r="C114" i="3"/>
  <c r="B115" i="3"/>
  <c r="C115" i="3"/>
  <c r="B116" i="3"/>
  <c r="C116" i="3"/>
  <c r="B117" i="3"/>
  <c r="C117" i="3"/>
  <c r="B118" i="3"/>
  <c r="C118" i="3"/>
  <c r="B119" i="3"/>
  <c r="C119" i="3"/>
  <c r="B120" i="3"/>
  <c r="C120" i="3"/>
  <c r="B121" i="3"/>
  <c r="C121" i="3"/>
  <c r="B122" i="3"/>
  <c r="C122" i="3"/>
  <c r="B123" i="3"/>
  <c r="C123" i="3"/>
  <c r="B124" i="3"/>
  <c r="C124" i="3"/>
  <c r="B125" i="3"/>
  <c r="C125" i="3"/>
  <c r="B126" i="3"/>
  <c r="C126" i="3"/>
  <c r="B127" i="3"/>
  <c r="C127" i="3"/>
  <c r="B128" i="3"/>
  <c r="C128" i="3"/>
  <c r="B129" i="3"/>
  <c r="C129" i="3"/>
  <c r="B130" i="3"/>
  <c r="C130" i="3"/>
  <c r="B131" i="3"/>
  <c r="C131" i="3"/>
  <c r="B132" i="3"/>
  <c r="C132" i="3"/>
  <c r="B133" i="3"/>
  <c r="C133" i="3"/>
  <c r="B134" i="3"/>
  <c r="C134" i="3"/>
  <c r="B135" i="3"/>
  <c r="C135" i="3"/>
  <c r="B136" i="3"/>
  <c r="C136" i="3"/>
  <c r="B137" i="3"/>
  <c r="C137" i="3"/>
  <c r="B138" i="3"/>
  <c r="C138" i="3"/>
  <c r="B139" i="3"/>
  <c r="C139" i="3"/>
  <c r="D139" i="3"/>
  <c r="B140" i="3"/>
  <c r="C140" i="3"/>
  <c r="B141" i="3"/>
  <c r="C141" i="3"/>
  <c r="B142" i="3"/>
  <c r="C142" i="3"/>
  <c r="B143" i="3"/>
  <c r="C143" i="3"/>
  <c r="B144" i="3"/>
  <c r="C144" i="3"/>
  <c r="B145" i="3"/>
  <c r="C145" i="3"/>
  <c r="B146" i="3"/>
  <c r="C146" i="3"/>
  <c r="D146" i="3"/>
  <c r="B147" i="3"/>
  <c r="C147" i="3"/>
  <c r="B148" i="3"/>
  <c r="C148" i="3"/>
  <c r="B149" i="3"/>
  <c r="C149" i="3"/>
  <c r="B150" i="3"/>
  <c r="C150" i="3"/>
  <c r="B151" i="3"/>
  <c r="C151" i="3"/>
  <c r="B152" i="3"/>
  <c r="C152" i="3"/>
  <c r="B153" i="3"/>
  <c r="C153" i="3"/>
  <c r="B154" i="3"/>
  <c r="C154" i="3"/>
  <c r="B155" i="3"/>
  <c r="C155" i="3"/>
  <c r="B156" i="3"/>
  <c r="C156" i="3"/>
  <c r="B157" i="3"/>
  <c r="C157" i="3"/>
  <c r="B158" i="3"/>
  <c r="C158" i="3"/>
  <c r="B159" i="3"/>
  <c r="C159" i="3"/>
  <c r="B160" i="3"/>
  <c r="C160" i="3"/>
  <c r="B161" i="3"/>
  <c r="C161" i="3"/>
  <c r="B162" i="3"/>
  <c r="C162" i="3"/>
  <c r="B163" i="3"/>
  <c r="C163" i="3"/>
  <c r="B164" i="3"/>
  <c r="C164" i="3"/>
  <c r="B165" i="3"/>
  <c r="C165" i="3"/>
  <c r="B166" i="3"/>
  <c r="C166" i="3"/>
  <c r="B167" i="3"/>
  <c r="C167" i="3"/>
  <c r="D167" i="3"/>
  <c r="E167" i="3"/>
  <c r="B168" i="3"/>
  <c r="C168" i="3"/>
  <c r="D168" i="3"/>
  <c r="E168" i="3"/>
  <c r="B169" i="3"/>
  <c r="C169" i="3"/>
  <c r="D169" i="3"/>
  <c r="E169" i="3"/>
  <c r="B170" i="3"/>
  <c r="C170" i="3"/>
  <c r="D170" i="3"/>
  <c r="E170" i="3"/>
  <c r="B171" i="3"/>
  <c r="C171" i="3"/>
  <c r="D171" i="3"/>
  <c r="E171" i="3"/>
  <c r="B172" i="3"/>
  <c r="C172" i="3"/>
  <c r="D172" i="3"/>
  <c r="E172" i="3"/>
  <c r="B173" i="3"/>
  <c r="C173" i="3"/>
  <c r="D173" i="3"/>
  <c r="E173" i="3"/>
  <c r="B174" i="3"/>
  <c r="C174" i="3"/>
  <c r="D174" i="3"/>
  <c r="E174" i="3"/>
  <c r="B175" i="3"/>
  <c r="C175" i="3"/>
  <c r="D175" i="3"/>
  <c r="E175" i="3"/>
  <c r="B176" i="3"/>
  <c r="C176" i="3"/>
  <c r="D176" i="3"/>
  <c r="E176" i="3"/>
  <c r="B177" i="3"/>
  <c r="C177" i="3"/>
  <c r="D177" i="3"/>
  <c r="E177" i="3"/>
  <c r="B178" i="3"/>
  <c r="C178" i="3"/>
  <c r="D178" i="3"/>
  <c r="E178" i="3"/>
  <c r="B179" i="3"/>
  <c r="C179" i="3"/>
  <c r="D179" i="3"/>
  <c r="E179" i="3"/>
  <c r="B180" i="3"/>
  <c r="C180" i="3"/>
  <c r="D180" i="3"/>
  <c r="E180" i="3"/>
  <c r="B181" i="3"/>
  <c r="C181" i="3"/>
  <c r="D181" i="3"/>
  <c r="E181" i="3"/>
  <c r="B182" i="3"/>
  <c r="C182" i="3"/>
  <c r="D182" i="3"/>
  <c r="E182" i="3"/>
  <c r="B183" i="3"/>
  <c r="C183" i="3"/>
  <c r="D183" i="3"/>
  <c r="E183" i="3"/>
  <c r="B184" i="3"/>
  <c r="C184" i="3"/>
  <c r="D184" i="3"/>
  <c r="E184" i="3"/>
  <c r="B185" i="3"/>
  <c r="C185" i="3"/>
  <c r="D185" i="3"/>
  <c r="E185" i="3"/>
  <c r="B186" i="3"/>
  <c r="C186" i="3"/>
  <c r="D186" i="3"/>
  <c r="E186" i="3"/>
  <c r="B187" i="3"/>
  <c r="C187" i="3"/>
  <c r="D187" i="3"/>
  <c r="E187" i="3"/>
  <c r="B188" i="3"/>
  <c r="C188" i="3"/>
  <c r="D188" i="3"/>
  <c r="E188" i="3"/>
  <c r="B189" i="3"/>
  <c r="C189" i="3"/>
  <c r="D189" i="3"/>
  <c r="E189" i="3"/>
  <c r="B190" i="3"/>
  <c r="C190" i="3"/>
  <c r="D190" i="3"/>
  <c r="E190" i="3"/>
  <c r="B191" i="3"/>
  <c r="C191" i="3"/>
  <c r="D191" i="3"/>
  <c r="E191" i="3"/>
  <c r="B192" i="3"/>
  <c r="C192" i="3"/>
  <c r="D192" i="3"/>
  <c r="E192" i="3"/>
  <c r="B193" i="3"/>
  <c r="C193" i="3"/>
  <c r="D193" i="3"/>
  <c r="E193" i="3"/>
  <c r="B194" i="3"/>
  <c r="C194" i="3"/>
  <c r="D194" i="3"/>
  <c r="E194" i="3"/>
  <c r="B195" i="3"/>
  <c r="C195" i="3"/>
  <c r="D195" i="3"/>
  <c r="E195" i="3"/>
  <c r="B196" i="3"/>
  <c r="C196" i="3"/>
  <c r="D196" i="3"/>
  <c r="E196" i="3"/>
  <c r="B197" i="3"/>
  <c r="C197" i="3"/>
  <c r="D197" i="3"/>
  <c r="E197" i="3"/>
  <c r="B198" i="3"/>
  <c r="C198" i="3"/>
  <c r="D198" i="3"/>
  <c r="E198" i="3"/>
  <c r="B199" i="3"/>
  <c r="C199" i="3"/>
  <c r="D199" i="3"/>
  <c r="E199" i="3"/>
  <c r="B200" i="3"/>
  <c r="C200" i="3"/>
  <c r="D200" i="3"/>
  <c r="E200" i="3"/>
  <c r="B201" i="3"/>
  <c r="C201" i="3"/>
  <c r="D201" i="3"/>
  <c r="E201" i="3"/>
  <c r="B202" i="3"/>
  <c r="C202" i="3"/>
  <c r="D202" i="3"/>
  <c r="E202" i="3"/>
  <c r="B203" i="3"/>
  <c r="C203" i="3"/>
  <c r="D203" i="3"/>
  <c r="E203" i="3"/>
  <c r="B204" i="3"/>
  <c r="C204" i="3"/>
  <c r="D204" i="3"/>
  <c r="E204" i="3"/>
  <c r="B205" i="3"/>
  <c r="C205" i="3"/>
  <c r="D205" i="3"/>
  <c r="E205" i="3"/>
  <c r="B206" i="3"/>
  <c r="C206" i="3"/>
  <c r="D206" i="3"/>
  <c r="E206" i="3"/>
  <c r="B207" i="3"/>
  <c r="C207" i="3"/>
  <c r="D207" i="3"/>
  <c r="E207" i="3"/>
  <c r="B208" i="3"/>
  <c r="C208" i="3"/>
  <c r="D208" i="3"/>
  <c r="E208" i="3"/>
  <c r="B209" i="3"/>
  <c r="C209" i="3"/>
  <c r="D209" i="3"/>
  <c r="E209" i="3"/>
  <c r="B210" i="3"/>
  <c r="C210" i="3"/>
  <c r="D210" i="3"/>
  <c r="E210" i="3"/>
  <c r="B211" i="3"/>
  <c r="C211" i="3"/>
  <c r="D211" i="3"/>
  <c r="E211" i="3"/>
  <c r="B212" i="3"/>
  <c r="C212" i="3"/>
  <c r="D212" i="3"/>
  <c r="E212" i="3"/>
  <c r="B213" i="3"/>
  <c r="C213" i="3"/>
  <c r="D213" i="3"/>
  <c r="E213" i="3"/>
  <c r="B214" i="3"/>
  <c r="C214" i="3"/>
  <c r="D214" i="3"/>
  <c r="E214" i="3"/>
  <c r="B215" i="3"/>
  <c r="C215" i="3"/>
  <c r="D215" i="3"/>
  <c r="E215" i="3"/>
  <c r="B216" i="3"/>
  <c r="C216" i="3"/>
  <c r="D216" i="3"/>
  <c r="E216" i="3"/>
  <c r="B217" i="3"/>
  <c r="C217" i="3"/>
  <c r="D217" i="3"/>
  <c r="E217" i="3"/>
  <c r="B218" i="3"/>
  <c r="C218" i="3"/>
  <c r="D218" i="3"/>
  <c r="E218" i="3"/>
  <c r="B219" i="3"/>
  <c r="C219" i="3"/>
  <c r="D219" i="3"/>
  <c r="E219" i="3"/>
  <c r="B220" i="3"/>
  <c r="C220" i="3"/>
  <c r="D220" i="3"/>
  <c r="E220" i="3"/>
  <c r="B221" i="3"/>
  <c r="C221" i="3"/>
  <c r="D221" i="3"/>
  <c r="E221" i="3"/>
  <c r="B222" i="3"/>
  <c r="C222" i="3"/>
  <c r="D222" i="3"/>
  <c r="E222" i="3"/>
  <c r="B223" i="3"/>
  <c r="C223" i="3"/>
  <c r="D223" i="3"/>
  <c r="E223" i="3"/>
  <c r="B224" i="3"/>
  <c r="C224" i="3"/>
  <c r="D224" i="3"/>
  <c r="E224" i="3"/>
  <c r="B225" i="3"/>
  <c r="C225" i="3"/>
  <c r="D225" i="3"/>
  <c r="E225" i="3"/>
  <c r="B226" i="3"/>
  <c r="C226" i="3"/>
  <c r="D226" i="3"/>
  <c r="E226" i="3"/>
  <c r="B227" i="3"/>
  <c r="C227" i="3"/>
  <c r="D227" i="3"/>
  <c r="E227" i="3"/>
  <c r="B228" i="3"/>
  <c r="C228" i="3"/>
  <c r="D228" i="3"/>
  <c r="E228" i="3"/>
  <c r="B229" i="3"/>
  <c r="C229" i="3"/>
  <c r="D229" i="3"/>
  <c r="E229" i="3"/>
  <c r="B230" i="3"/>
  <c r="C230" i="3"/>
  <c r="D230" i="3"/>
  <c r="E230" i="3"/>
  <c r="B231" i="3"/>
  <c r="C231" i="3"/>
  <c r="D231" i="3"/>
  <c r="E231" i="3"/>
  <c r="B232" i="3"/>
  <c r="C232" i="3"/>
  <c r="D232" i="3"/>
  <c r="E232" i="3"/>
  <c r="B233" i="3"/>
  <c r="C233" i="3"/>
  <c r="D233" i="3"/>
  <c r="E233" i="3"/>
  <c r="B234" i="3"/>
  <c r="C234" i="3"/>
  <c r="D234" i="3"/>
  <c r="E234" i="3"/>
  <c r="B235" i="3"/>
  <c r="C235" i="3"/>
  <c r="D235" i="3"/>
  <c r="E235" i="3"/>
  <c r="B236" i="3"/>
  <c r="C236" i="3"/>
  <c r="D236" i="3"/>
  <c r="E236" i="3"/>
  <c r="B237" i="3"/>
  <c r="C237" i="3"/>
  <c r="D237" i="3"/>
  <c r="E237" i="3"/>
  <c r="B238" i="3"/>
  <c r="C238" i="3"/>
  <c r="D238" i="3"/>
  <c r="E238" i="3"/>
  <c r="B239" i="3"/>
  <c r="C239" i="3"/>
  <c r="D239" i="3"/>
  <c r="E239" i="3"/>
  <c r="B240" i="3"/>
  <c r="C240" i="3"/>
  <c r="D240" i="3"/>
  <c r="E240" i="3"/>
  <c r="B241" i="3"/>
  <c r="C241" i="3"/>
  <c r="D241" i="3"/>
  <c r="E241" i="3"/>
  <c r="B242" i="3"/>
  <c r="C242" i="3"/>
  <c r="D242" i="3"/>
  <c r="E242" i="3"/>
  <c r="B243" i="3"/>
  <c r="C243" i="3"/>
  <c r="D243" i="3"/>
  <c r="E243" i="3"/>
  <c r="B244" i="3"/>
  <c r="C244" i="3"/>
  <c r="D244" i="3"/>
  <c r="E244" i="3"/>
  <c r="B245" i="3"/>
  <c r="C245" i="3"/>
  <c r="D245" i="3"/>
  <c r="E245" i="3"/>
  <c r="B246" i="3"/>
  <c r="C246" i="3"/>
  <c r="D246" i="3"/>
  <c r="E246" i="3"/>
  <c r="B247" i="3"/>
  <c r="C247" i="3"/>
  <c r="D247" i="3"/>
  <c r="E247" i="3"/>
  <c r="B248" i="3"/>
  <c r="C248" i="3"/>
  <c r="D248" i="3"/>
  <c r="E248" i="3"/>
  <c r="B249" i="3"/>
  <c r="C249" i="3"/>
  <c r="D249" i="3"/>
  <c r="E249" i="3"/>
  <c r="B250" i="3"/>
  <c r="C250" i="3"/>
  <c r="D250" i="3"/>
  <c r="E250" i="3"/>
  <c r="B251" i="3"/>
  <c r="C251" i="3"/>
  <c r="D251" i="3"/>
  <c r="E251" i="3"/>
  <c r="B252" i="3"/>
  <c r="C252" i="3"/>
  <c r="D252" i="3"/>
  <c r="E252" i="3"/>
  <c r="B253" i="3"/>
  <c r="C253" i="3"/>
  <c r="D253" i="3"/>
  <c r="E253" i="3"/>
  <c r="B254" i="3"/>
  <c r="C254" i="3"/>
  <c r="D254" i="3"/>
  <c r="E254" i="3"/>
  <c r="B255" i="3"/>
  <c r="C255" i="3"/>
  <c r="D255" i="3"/>
  <c r="E255" i="3"/>
  <c r="C2" i="3"/>
  <c r="B2" i="3"/>
</calcChain>
</file>

<file path=xl/sharedStrings.xml><?xml version="1.0" encoding="utf-8"?>
<sst xmlns="http://schemas.openxmlformats.org/spreadsheetml/2006/main" count="3613" uniqueCount="1843">
  <si>
    <t>Submitter Name</t>
  </si>
  <si>
    <t>Agent</t>
  </si>
  <si>
    <t>Address1</t>
  </si>
  <si>
    <t>Address2</t>
  </si>
  <si>
    <t>Address3</t>
  </si>
  <si>
    <t>Postcode</t>
  </si>
  <si>
    <t>Phone</t>
  </si>
  <si>
    <t>Email</t>
  </si>
  <si>
    <t>Position (Support/Oppose)</t>
  </si>
  <si>
    <t>Wish to be heard</t>
  </si>
  <si>
    <t>Trade competitor</t>
  </si>
  <si>
    <t>No.</t>
  </si>
  <si>
    <t>Address for Service</t>
  </si>
  <si>
    <t>Position</t>
  </si>
  <si>
    <t>Summary of Decision Requested</t>
  </si>
  <si>
    <t>MA and JM Bird</t>
  </si>
  <si>
    <t>Peter Dymock</t>
  </si>
  <si>
    <t>41 Manuherikia Road, Alexandra</t>
  </si>
  <si>
    <t>0247374667</t>
  </si>
  <si>
    <t>mervbird@xtra.co.nz</t>
  </si>
  <si>
    <t>Oppose</t>
  </si>
  <si>
    <t>No</t>
  </si>
  <si>
    <t>Yes</t>
  </si>
  <si>
    <t>John Wekking</t>
  </si>
  <si>
    <t>N/A</t>
  </si>
  <si>
    <t>0272221003</t>
  </si>
  <si>
    <t>john.wekking@gmail.com</t>
  </si>
  <si>
    <t>John (Snow) Hamilton</t>
  </si>
  <si>
    <t>35 Hillview Road, Alexandra</t>
  </si>
  <si>
    <t>0272244101</t>
  </si>
  <si>
    <t>snowham@slingshot.co.nz</t>
  </si>
  <si>
    <t>Support</t>
  </si>
  <si>
    <t>Submission date</t>
  </si>
  <si>
    <t>19-1</t>
  </si>
  <si>
    <t>19-2</t>
  </si>
  <si>
    <t>19-3</t>
  </si>
  <si>
    <t>19-4</t>
  </si>
  <si>
    <t>19-5</t>
  </si>
  <si>
    <t>19-6</t>
  </si>
  <si>
    <t>19-7</t>
  </si>
  <si>
    <t>19-8</t>
  </si>
  <si>
    <t>19-9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</si>
  <si>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</si>
  <si>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</si>
  <si>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</si>
  <si>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</si>
  <si>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</si>
  <si>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</si>
  <si>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</si>
  <si>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</si>
  <si>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</si>
  <si>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</si>
  <si>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</si>
  <si>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</si>
  <si>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</si>
  <si>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</si>
  <si>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</si>
  <si>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</si>
  <si>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</si>
  <si>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</si>
  <si>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</si>
  <si>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</si>
  <si>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</si>
  <si>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</si>
  <si>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</si>
  <si>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</si>
  <si>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</si>
  <si>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</si>
  <si>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</si>
  <si>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</si>
  <si>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</si>
  <si>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</si>
  <si>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</si>
  <si>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</si>
  <si>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</si>
  <si>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</si>
  <si>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</si>
  <si>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</si>
  <si>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</si>
  <si>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</si>
  <si>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</si>
  <si>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</si>
  <si>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</si>
  <si>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</si>
  <si>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</si>
  <si>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</si>
  <si>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</si>
  <si>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</si>
  <si>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</si>
  <si>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</si>
  <si>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</si>
  <si>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</si>
  <si>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</si>
  <si>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</si>
  <si>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</si>
  <si>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</si>
  <si>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</si>
  <si>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</si>
  <si>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</si>
  <si>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</si>
  <si>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</si>
  <si>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</si>
  <si>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</si>
  <si>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</si>
  <si>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</si>
  <si>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</si>
  <si>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</si>
  <si>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</si>
  <si>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</si>
  <si>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</si>
  <si>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</si>
  <si>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</si>
  <si>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</si>
  <si>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</si>
  <si>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</si>
  <si>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</si>
  <si>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</si>
  <si>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</si>
  <si>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</si>
  <si>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</si>
  <si>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</si>
  <si>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</si>
  <si>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</si>
  <si>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</si>
  <si>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</si>
  <si>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</si>
  <si>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</si>
  <si>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</si>
  <si>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</si>
  <si>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</si>
  <si>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</si>
  <si>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</si>
  <si>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19-100</t>
  </si>
  <si>
    <t>19-101</t>
  </si>
  <si>
    <t>19-102</t>
  </si>
  <si>
    <t>19-103</t>
  </si>
  <si>
    <t>19-104</t>
  </si>
  <si>
    <t>19-105</t>
  </si>
  <si>
    <t>19-106</t>
  </si>
  <si>
    <t>19-107</t>
  </si>
  <si>
    <t>19-108</t>
  </si>
  <si>
    <t>19-109</t>
  </si>
  <si>
    <t>19-110</t>
  </si>
  <si>
    <t>19-111</t>
  </si>
  <si>
    <t>19-112</t>
  </si>
  <si>
    <t>19-113</t>
  </si>
  <si>
    <t>19-114</t>
  </si>
  <si>
    <t>19-115</t>
  </si>
  <si>
    <t>19-116</t>
  </si>
  <si>
    <t>19-117</t>
  </si>
  <si>
    <t>19-118</t>
  </si>
  <si>
    <t>19-119</t>
  </si>
  <si>
    <t>19-120</t>
  </si>
  <si>
    <t>19-121</t>
  </si>
  <si>
    <t>19-122</t>
  </si>
  <si>
    <t>19-123</t>
  </si>
  <si>
    <t>19-124</t>
  </si>
  <si>
    <t>19-125</t>
  </si>
  <si>
    <t>19-126</t>
  </si>
  <si>
    <t>19-127</t>
  </si>
  <si>
    <t>19-128</t>
  </si>
  <si>
    <t>19-129</t>
  </si>
  <si>
    <t>19-130</t>
  </si>
  <si>
    <t>19-131</t>
  </si>
  <si>
    <t>19-132</t>
  </si>
  <si>
    <t>19-133</t>
  </si>
  <si>
    <t>19-134</t>
  </si>
  <si>
    <t>19-135</t>
  </si>
  <si>
    <t>19-136</t>
  </si>
  <si>
    <t>19-137</t>
  </si>
  <si>
    <t>19-138</t>
  </si>
  <si>
    <t>19-139</t>
  </si>
  <si>
    <t>19-140</t>
  </si>
  <si>
    <t>19-141</t>
  </si>
  <si>
    <t>19-142</t>
  </si>
  <si>
    <t>19-143</t>
  </si>
  <si>
    <t>19-144</t>
  </si>
  <si>
    <t>19-145</t>
  </si>
  <si>
    <t>19-146</t>
  </si>
  <si>
    <t>19-147</t>
  </si>
  <si>
    <t>19-148</t>
  </si>
  <si>
    <t>19-149</t>
  </si>
  <si>
    <t>19-150</t>
  </si>
  <si>
    <t>19-151</t>
  </si>
  <si>
    <t>19-152</t>
  </si>
  <si>
    <t>19-153</t>
  </si>
  <si>
    <t>19-154</t>
  </si>
  <si>
    <t>19-155</t>
  </si>
  <si>
    <t>19-156</t>
  </si>
  <si>
    <t>19-157</t>
  </si>
  <si>
    <t>19-158</t>
  </si>
  <si>
    <t>19-159</t>
  </si>
  <si>
    <t>19-160</t>
  </si>
  <si>
    <t>19-161</t>
  </si>
  <si>
    <t>19-162</t>
  </si>
  <si>
    <t>19-163</t>
  </si>
  <si>
    <t>19-164</t>
  </si>
  <si>
    <t>19-165</t>
  </si>
  <si>
    <t>19-166</t>
  </si>
  <si>
    <t>19-170</t>
  </si>
  <si>
    <t>19-171</t>
  </si>
  <si>
    <t>19-172</t>
  </si>
  <si>
    <t>19-173</t>
  </si>
  <si>
    <t>19-174</t>
  </si>
  <si>
    <t>19-175</t>
  </si>
  <si>
    <t>19-176</t>
  </si>
  <si>
    <t>19-177</t>
  </si>
  <si>
    <t>19-178</t>
  </si>
  <si>
    <t>19-179</t>
  </si>
  <si>
    <t>19-180</t>
  </si>
  <si>
    <t>19-181</t>
  </si>
  <si>
    <t>19-182</t>
  </si>
  <si>
    <t>19-183</t>
  </si>
  <si>
    <t>19-184</t>
  </si>
  <si>
    <t>19-185</t>
  </si>
  <si>
    <t>19-186</t>
  </si>
  <si>
    <t>19-187</t>
  </si>
  <si>
    <t>19-188</t>
  </si>
  <si>
    <t>19-189</t>
  </si>
  <si>
    <t>19-190</t>
  </si>
  <si>
    <t>19-191</t>
  </si>
  <si>
    <t>19-192</t>
  </si>
  <si>
    <t>19-193</t>
  </si>
  <si>
    <t>19-194</t>
  </si>
  <si>
    <t>19-195</t>
  </si>
  <si>
    <t>19-196</t>
  </si>
  <si>
    <t>19-197</t>
  </si>
  <si>
    <t>19-198</t>
  </si>
  <si>
    <t>19-199</t>
  </si>
  <si>
    <t>19-200</t>
  </si>
  <si>
    <t>19-201</t>
  </si>
  <si>
    <t>19-202</t>
  </si>
  <si>
    <t>19-203</t>
  </si>
  <si>
    <t>19-204</t>
  </si>
  <si>
    <t>19-205</t>
  </si>
  <si>
    <t>19-206</t>
  </si>
  <si>
    <t>19-207</t>
  </si>
  <si>
    <t>19-208</t>
  </si>
  <si>
    <t>19-209</t>
  </si>
  <si>
    <t>19-210</t>
  </si>
  <si>
    <t>19-211</t>
  </si>
  <si>
    <t>19-212</t>
  </si>
  <si>
    <t>19-213</t>
  </si>
  <si>
    <t>19-214</t>
  </si>
  <si>
    <t>19-215</t>
  </si>
  <si>
    <t>19-216</t>
  </si>
  <si>
    <t>19-217</t>
  </si>
  <si>
    <t>19-218</t>
  </si>
  <si>
    <t>19-219</t>
  </si>
  <si>
    <t>19-220</t>
  </si>
  <si>
    <t>19-221</t>
  </si>
  <si>
    <t>19-222</t>
  </si>
  <si>
    <t>19-223</t>
  </si>
  <si>
    <t>19-224</t>
  </si>
  <si>
    <t>19-225</t>
  </si>
  <si>
    <t>19-226</t>
  </si>
  <si>
    <t>19-227</t>
  </si>
  <si>
    <t>19-228</t>
  </si>
  <si>
    <t>19-229</t>
  </si>
  <si>
    <t>19-230</t>
  </si>
  <si>
    <t>19-231</t>
  </si>
  <si>
    <t>19-232</t>
  </si>
  <si>
    <t>19-233</t>
  </si>
  <si>
    <t>19-234</t>
  </si>
  <si>
    <t>19-235</t>
  </si>
  <si>
    <t>19-236</t>
  </si>
  <si>
    <t>19-237</t>
  </si>
  <si>
    <t>19-238</t>
  </si>
  <si>
    <t>19-239</t>
  </si>
  <si>
    <t>19-240</t>
  </si>
  <si>
    <t>19-241</t>
  </si>
  <si>
    <t>19-242</t>
  </si>
  <si>
    <t>19-243</t>
  </si>
  <si>
    <t>19-244</t>
  </si>
  <si>
    <t>19-245</t>
  </si>
  <si>
    <t>19-246</t>
  </si>
  <si>
    <t>19-247</t>
  </si>
  <si>
    <t>19-248</t>
  </si>
  <si>
    <t>19-249</t>
  </si>
  <si>
    <t>19-250</t>
  </si>
  <si>
    <t>19-251</t>
  </si>
  <si>
    <t>19-252</t>
  </si>
  <si>
    <t>19-253</t>
  </si>
  <si>
    <t>19-254</t>
  </si>
  <si>
    <t>19-255</t>
  </si>
  <si>
    <t>19-256</t>
  </si>
  <si>
    <t>19-257</t>
  </si>
  <si>
    <t>19-258</t>
  </si>
  <si>
    <t>19-259</t>
  </si>
  <si>
    <t>19-260</t>
  </si>
  <si>
    <t>19-261</t>
  </si>
  <si>
    <t>19-262</t>
  </si>
  <si>
    <t>19-263</t>
  </si>
  <si>
    <t>19-264</t>
  </si>
  <si>
    <t>19-265</t>
  </si>
  <si>
    <t>19-266</t>
  </si>
  <si>
    <t>19-267</t>
  </si>
  <si>
    <t>19-268</t>
  </si>
  <si>
    <t>19-269</t>
  </si>
  <si>
    <t>19-270</t>
  </si>
  <si>
    <t>19-271</t>
  </si>
  <si>
    <t>19-272</t>
  </si>
  <si>
    <t>19-273</t>
  </si>
  <si>
    <t>19-274</t>
  </si>
  <si>
    <t>19-275</t>
  </si>
  <si>
    <t>19-276</t>
  </si>
  <si>
    <t>19-277</t>
  </si>
  <si>
    <t>19-278</t>
  </si>
  <si>
    <t>19-279</t>
  </si>
  <si>
    <t>19-280</t>
  </si>
  <si>
    <t>19-281</t>
  </si>
  <si>
    <t>19-282</t>
  </si>
  <si>
    <t>19-283</t>
  </si>
  <si>
    <t>19-284</t>
  </si>
  <si>
    <t>19-285</t>
  </si>
  <si>
    <t>19-286</t>
  </si>
  <si>
    <t>19-287</t>
  </si>
  <si>
    <t>19-288</t>
  </si>
  <si>
    <t>19-289</t>
  </si>
  <si>
    <t>19-290</t>
  </si>
  <si>
    <t>19-291</t>
  </si>
  <si>
    <t>19-292</t>
  </si>
  <si>
    <t>19-293</t>
  </si>
  <si>
    <t>19-294</t>
  </si>
  <si>
    <t>19-295</t>
  </si>
  <si>
    <t>19-296</t>
  </si>
  <si>
    <t>19-297</t>
  </si>
  <si>
    <t>19-298</t>
  </si>
  <si>
    <t>19-299</t>
  </si>
  <si>
    <t>19-300</t>
  </si>
  <si>
    <t>19-301</t>
  </si>
  <si>
    <t>19-302</t>
  </si>
  <si>
    <t>19-303</t>
  </si>
  <si>
    <t>19-304</t>
  </si>
  <si>
    <t>19-305</t>
  </si>
  <si>
    <t>19-306</t>
  </si>
  <si>
    <t>19-307</t>
  </si>
  <si>
    <t>19-308</t>
  </si>
  <si>
    <t>19-309</t>
  </si>
  <si>
    <t>19-310</t>
  </si>
  <si>
    <t>19-311</t>
  </si>
  <si>
    <t>19-312</t>
  </si>
  <si>
    <t>19-313</t>
  </si>
  <si>
    <t>19-314</t>
  </si>
  <si>
    <t>19-315</t>
  </si>
  <si>
    <t>19-316</t>
  </si>
  <si>
    <t>19-317</t>
  </si>
  <si>
    <t>19-318</t>
  </si>
  <si>
    <t>19-319</t>
  </si>
  <si>
    <t>19-320</t>
  </si>
  <si>
    <t>19-321</t>
  </si>
  <si>
    <t>19-322</t>
  </si>
  <si>
    <t>19-323</t>
  </si>
  <si>
    <t>19-324</t>
  </si>
  <si>
    <t>19-325</t>
  </si>
  <si>
    <t>19-326</t>
  </si>
  <si>
    <t>19-327</t>
  </si>
  <si>
    <t>19-328</t>
  </si>
  <si>
    <t>19-329</t>
  </si>
  <si>
    <t>19-330</t>
  </si>
  <si>
    <t>19-331</t>
  </si>
  <si>
    <t>19-332</t>
  </si>
  <si>
    <t>19-333</t>
  </si>
  <si>
    <t>19-334</t>
  </si>
  <si>
    <t>19-335</t>
  </si>
  <si>
    <t>19-336</t>
  </si>
  <si>
    <t>19-337</t>
  </si>
  <si>
    <t>19-338</t>
  </si>
  <si>
    <t>19-339</t>
  </si>
  <si>
    <t>19-340</t>
  </si>
  <si>
    <t>19-341</t>
  </si>
  <si>
    <t>19-342</t>
  </si>
  <si>
    <t>19-343</t>
  </si>
  <si>
    <t>19-344</t>
  </si>
  <si>
    <t>19-345</t>
  </si>
  <si>
    <t>19-346</t>
  </si>
  <si>
    <t>19-347</t>
  </si>
  <si>
    <t>19-348</t>
  </si>
  <si>
    <t>19-349</t>
  </si>
  <si>
    <t>19-350</t>
  </si>
  <si>
    <t>19-351</t>
  </si>
  <si>
    <t>19-352</t>
  </si>
  <si>
    <t>19-353</t>
  </si>
  <si>
    <t>19-354</t>
  </si>
  <si>
    <t>19-355</t>
  </si>
  <si>
    <t>19-356</t>
  </si>
  <si>
    <t>19-357</t>
  </si>
  <si>
    <t>19-358</t>
  </si>
  <si>
    <t>19-359</t>
  </si>
  <si>
    <t>19-360</t>
  </si>
  <si>
    <t>19-361</t>
  </si>
  <si>
    <t>19-362</t>
  </si>
  <si>
    <t>19-363</t>
  </si>
  <si>
    <t>19-364</t>
  </si>
  <si>
    <t>19-365</t>
  </si>
  <si>
    <t>19-366</t>
  </si>
  <si>
    <t>19-367</t>
  </si>
  <si>
    <t>19-368</t>
  </si>
  <si>
    <t>19-369</t>
  </si>
  <si>
    <t>19-370</t>
  </si>
  <si>
    <t>19-371</t>
  </si>
  <si>
    <t>19-372</t>
  </si>
  <si>
    <t>19-373</t>
  </si>
  <si>
    <t>19-374</t>
  </si>
  <si>
    <t>19-375</t>
  </si>
  <si>
    <t>19-376</t>
  </si>
  <si>
    <t>19-377</t>
  </si>
  <si>
    <t>19-378</t>
  </si>
  <si>
    <t>19-379</t>
  </si>
  <si>
    <t>19-380</t>
  </si>
  <si>
    <t>19-381</t>
  </si>
  <si>
    <t>19-382</t>
  </si>
  <si>
    <t>19-383</t>
  </si>
  <si>
    <t>19-384</t>
  </si>
  <si>
    <t>19-385</t>
  </si>
  <si>
    <t>19-386</t>
  </si>
  <si>
    <t>19-387</t>
  </si>
  <si>
    <t>19-388</t>
  </si>
  <si>
    <t>19-389</t>
  </si>
  <si>
    <t>19-390</t>
  </si>
  <si>
    <t>19-391</t>
  </si>
  <si>
    <t>19-392</t>
  </si>
  <si>
    <t>19-393</t>
  </si>
  <si>
    <t>19-394</t>
  </si>
  <si>
    <t>19-395</t>
  </si>
  <si>
    <t>19-396</t>
  </si>
  <si>
    <t>19-397</t>
  </si>
  <si>
    <t>19-398</t>
  </si>
  <si>
    <t>19-399</t>
  </si>
  <si>
    <t>19-400</t>
  </si>
  <si>
    <t>19-401</t>
  </si>
  <si>
    <t>19-402</t>
  </si>
  <si>
    <t>19-403</t>
  </si>
  <si>
    <t>19-404</t>
  </si>
  <si>
    <t>19-405</t>
  </si>
  <si>
    <t>19-406</t>
  </si>
  <si>
    <t>19-407</t>
  </si>
  <si>
    <t>19-408</t>
  </si>
  <si>
    <t>19-409</t>
  </si>
  <si>
    <t>19-410</t>
  </si>
  <si>
    <t>19-411</t>
  </si>
  <si>
    <t>19-412</t>
  </si>
  <si>
    <t>19-413</t>
  </si>
  <si>
    <t>19-414</t>
  </si>
  <si>
    <t>19-415</t>
  </si>
  <si>
    <t>19-416</t>
  </si>
  <si>
    <t>19-417</t>
  </si>
  <si>
    <t>19-418</t>
  </si>
  <si>
    <t>19-419</t>
  </si>
  <si>
    <t>19-420</t>
  </si>
  <si>
    <t>19-421</t>
  </si>
  <si>
    <t>19-422</t>
  </si>
  <si>
    <t>19-423</t>
  </si>
  <si>
    <t>19-424</t>
  </si>
  <si>
    <t>19-425</t>
  </si>
  <si>
    <t>19-426</t>
  </si>
  <si>
    <t>19-427</t>
  </si>
  <si>
    <t>19-428</t>
  </si>
  <si>
    <t>19-429</t>
  </si>
  <si>
    <t>19-430</t>
  </si>
  <si>
    <t>19-431</t>
  </si>
  <si>
    <t>19-432</t>
  </si>
  <si>
    <t>19-433</t>
  </si>
  <si>
    <t>19-434</t>
  </si>
  <si>
    <t>19-435</t>
  </si>
  <si>
    <t>19-436</t>
  </si>
  <si>
    <t>19-437</t>
  </si>
  <si>
    <t>19-438</t>
  </si>
  <si>
    <t>19-439</t>
  </si>
  <si>
    <t>19-440</t>
  </si>
  <si>
    <t>19-441</t>
  </si>
  <si>
    <t>19-442</t>
  </si>
  <si>
    <t>19-443</t>
  </si>
  <si>
    <t>19-444</t>
  </si>
  <si>
    <t>19-445</t>
  </si>
  <si>
    <t>19-446</t>
  </si>
  <si>
    <t>19-447</t>
  </si>
  <si>
    <t>19-448</t>
  </si>
  <si>
    <t>19-449</t>
  </si>
  <si>
    <t>19-450</t>
  </si>
  <si>
    <t>19-451</t>
  </si>
  <si>
    <t>19-452</t>
  </si>
  <si>
    <t>19-453</t>
  </si>
  <si>
    <t>19-454</t>
  </si>
  <si>
    <t>19-455</t>
  </si>
  <si>
    <t>19-456</t>
  </si>
  <si>
    <t>19-457</t>
  </si>
  <si>
    <t>19-458</t>
  </si>
  <si>
    <t>19-459</t>
  </si>
  <si>
    <t>19-460</t>
  </si>
  <si>
    <t>19-461</t>
  </si>
  <si>
    <t>19-462</t>
  </si>
  <si>
    <t>19-463</t>
  </si>
  <si>
    <t>19-464</t>
  </si>
  <si>
    <t>19-465</t>
  </si>
  <si>
    <t>19-466</t>
  </si>
  <si>
    <t>19-467</t>
  </si>
  <si>
    <t>19-468</t>
  </si>
  <si>
    <t>19-469</t>
  </si>
  <si>
    <t>19-470</t>
  </si>
  <si>
    <t>19-471</t>
  </si>
  <si>
    <t>19-472</t>
  </si>
  <si>
    <t>19-473</t>
  </si>
  <si>
    <t>19-474</t>
  </si>
  <si>
    <t>19-475</t>
  </si>
  <si>
    <t>19-476</t>
  </si>
  <si>
    <t>19-477</t>
  </si>
  <si>
    <t>19-478</t>
  </si>
  <si>
    <t>19-479</t>
  </si>
  <si>
    <t>19-480</t>
  </si>
  <si>
    <t>19-481</t>
  </si>
  <si>
    <t>19-482</t>
  </si>
  <si>
    <t>19-483</t>
  </si>
  <si>
    <t>19-484</t>
  </si>
  <si>
    <t>19-485</t>
  </si>
  <si>
    <t>19-486</t>
  </si>
  <si>
    <t>19-487</t>
  </si>
  <si>
    <t>19-488</t>
  </si>
  <si>
    <t>19-489</t>
  </si>
  <si>
    <t>19-490</t>
  </si>
  <si>
    <t>19-491</t>
  </si>
  <si>
    <t>19-492</t>
  </si>
  <si>
    <t>19-493</t>
  </si>
  <si>
    <t>19-494</t>
  </si>
  <si>
    <t>19-495</t>
  </si>
  <si>
    <t>19-496</t>
  </si>
  <si>
    <t>19-497</t>
  </si>
  <si>
    <t>19-498</t>
  </si>
  <si>
    <t>19-499</t>
  </si>
  <si>
    <t>19-500</t>
  </si>
  <si>
    <t>19-501</t>
  </si>
  <si>
    <t>19-502</t>
  </si>
  <si>
    <t>19-503</t>
  </si>
  <si>
    <t>19-504</t>
  </si>
  <si>
    <t>19-505</t>
  </si>
  <si>
    <t>19-506</t>
  </si>
  <si>
    <t>19-507</t>
  </si>
  <si>
    <t>19-508</t>
  </si>
  <si>
    <t>19-509</t>
  </si>
  <si>
    <t>19-510</t>
  </si>
  <si>
    <t>19-511</t>
  </si>
  <si>
    <t>19-512</t>
  </si>
  <si>
    <t>19-513</t>
  </si>
  <si>
    <t>19-514</t>
  </si>
  <si>
    <t>19-515</t>
  </si>
  <si>
    <t>19-516</t>
  </si>
  <si>
    <t>19-517</t>
  </si>
  <si>
    <t>19-518</t>
  </si>
  <si>
    <t>19-519</t>
  </si>
  <si>
    <t>19-520</t>
  </si>
  <si>
    <t>19-521</t>
  </si>
  <si>
    <t>19-522</t>
  </si>
  <si>
    <t>19-523</t>
  </si>
  <si>
    <t>19-524</t>
  </si>
  <si>
    <t>19-525</t>
  </si>
  <si>
    <t>19-526</t>
  </si>
  <si>
    <t>19-527</t>
  </si>
  <si>
    <t>19-528</t>
  </si>
  <si>
    <t>19-529</t>
  </si>
  <si>
    <t>19-530</t>
  </si>
  <si>
    <t>19-531</t>
  </si>
  <si>
    <t>19-532</t>
  </si>
  <si>
    <t>19-533</t>
  </si>
  <si>
    <t>19-534</t>
  </si>
  <si>
    <t>19-535</t>
  </si>
  <si>
    <t>19-536</t>
  </si>
  <si>
    <t>19-537</t>
  </si>
  <si>
    <t>19-538</t>
  </si>
  <si>
    <t>19-539</t>
  </si>
  <si>
    <t>19-540</t>
  </si>
  <si>
    <t>19-541</t>
  </si>
  <si>
    <t>19-542</t>
  </si>
  <si>
    <t>19-543</t>
  </si>
  <si>
    <t>19-544</t>
  </si>
  <si>
    <t>19-545</t>
  </si>
  <si>
    <t>19-546</t>
  </si>
  <si>
    <t>19-547</t>
  </si>
  <si>
    <t>19-548</t>
  </si>
  <si>
    <t>19-549</t>
  </si>
  <si>
    <t>19-550</t>
  </si>
  <si>
    <t>19-551</t>
  </si>
  <si>
    <t>19-552</t>
  </si>
  <si>
    <t>19-553</t>
  </si>
  <si>
    <t>19-554</t>
  </si>
  <si>
    <t>19-555</t>
  </si>
  <si>
    <t>19-556</t>
  </si>
  <si>
    <t>19-557</t>
  </si>
  <si>
    <t>19-558</t>
  </si>
  <si>
    <t>19-559</t>
  </si>
  <si>
    <t>19-560</t>
  </si>
  <si>
    <t>19-561</t>
  </si>
  <si>
    <t>19-562</t>
  </si>
  <si>
    <t>19-563</t>
  </si>
  <si>
    <t>19-564</t>
  </si>
  <si>
    <t>19-565</t>
  </si>
  <si>
    <t>19-566</t>
  </si>
  <si>
    <t>19-567</t>
  </si>
  <si>
    <t>19-568</t>
  </si>
  <si>
    <t>19-569</t>
  </si>
  <si>
    <t>19-570</t>
  </si>
  <si>
    <t>19-571</t>
  </si>
  <si>
    <t>19-572</t>
  </si>
  <si>
    <t>19-573</t>
  </si>
  <si>
    <t>19-574</t>
  </si>
  <si>
    <t>19-575</t>
  </si>
  <si>
    <t>19-576</t>
  </si>
  <si>
    <t>19-577</t>
  </si>
  <si>
    <t>19-578</t>
  </si>
  <si>
    <t>19-579</t>
  </si>
  <si>
    <t>19-580</t>
  </si>
  <si>
    <t>19-581</t>
  </si>
  <si>
    <t>19-582</t>
  </si>
  <si>
    <t>19-583</t>
  </si>
  <si>
    <t>19-584</t>
  </si>
  <si>
    <t>19-585</t>
  </si>
  <si>
    <t>19-586</t>
  </si>
  <si>
    <t>19-587</t>
  </si>
  <si>
    <t>19-588</t>
  </si>
  <si>
    <t>19-589</t>
  </si>
  <si>
    <t>19-590</t>
  </si>
  <si>
    <t>19-591</t>
  </si>
  <si>
    <t>19-592</t>
  </si>
  <si>
    <t>19-593</t>
  </si>
  <si>
    <t>19-594</t>
  </si>
  <si>
    <t>19-595</t>
  </si>
  <si>
    <t>19-596</t>
  </si>
  <si>
    <t>19-597</t>
  </si>
  <si>
    <t>19-598</t>
  </si>
  <si>
    <t>19-599</t>
  </si>
  <si>
    <t>19-600</t>
  </si>
  <si>
    <t>19-601</t>
  </si>
  <si>
    <t>19-602</t>
  </si>
  <si>
    <t>19-603</t>
  </si>
  <si>
    <t>19-604</t>
  </si>
  <si>
    <t>19-605</t>
  </si>
  <si>
    <t>19-606</t>
  </si>
  <si>
    <t>19-607</t>
  </si>
  <si>
    <t>19-608</t>
  </si>
  <si>
    <t>19-609</t>
  </si>
  <si>
    <t>19-610</t>
  </si>
  <si>
    <t>19-611</t>
  </si>
  <si>
    <t>19-612</t>
  </si>
  <si>
    <t>19-613</t>
  </si>
  <si>
    <t>19-614</t>
  </si>
  <si>
    <t>19-615</t>
  </si>
  <si>
    <t>19-616</t>
  </si>
  <si>
    <t>19-617</t>
  </si>
  <si>
    <t>19-618</t>
  </si>
  <si>
    <t>19-619</t>
  </si>
  <si>
    <t>19-620</t>
  </si>
  <si>
    <t>19-621</t>
  </si>
  <si>
    <t>19-622</t>
  </si>
  <si>
    <t>19-623</t>
  </si>
  <si>
    <t>19-624</t>
  </si>
  <si>
    <t>19-625</t>
  </si>
  <si>
    <t>19-626</t>
  </si>
  <si>
    <t>19-627</t>
  </si>
  <si>
    <t>19-628</t>
  </si>
  <si>
    <t>19-629</t>
  </si>
  <si>
    <t>19-630</t>
  </si>
  <si>
    <t>19-631</t>
  </si>
  <si>
    <t>19-632</t>
  </si>
  <si>
    <t>19-633</t>
  </si>
  <si>
    <t>19-634</t>
  </si>
  <si>
    <t>19-635</t>
  </si>
  <si>
    <t>19-636</t>
  </si>
  <si>
    <t>19-637</t>
  </si>
  <si>
    <t>19-638</t>
  </si>
  <si>
    <t>19-639</t>
  </si>
  <si>
    <t>19-640</t>
  </si>
  <si>
    <t>19-641</t>
  </si>
  <si>
    <t>19-642</t>
  </si>
  <si>
    <t>19-643</t>
  </si>
  <si>
    <t>19-644</t>
  </si>
  <si>
    <t>19-645</t>
  </si>
  <si>
    <t>19-646</t>
  </si>
  <si>
    <t>19-647</t>
  </si>
  <si>
    <t>19-648</t>
  </si>
  <si>
    <t>19-649</t>
  </si>
  <si>
    <t>19-650</t>
  </si>
  <si>
    <t>19-651</t>
  </si>
  <si>
    <t>19-652</t>
  </si>
  <si>
    <t>19-653</t>
  </si>
  <si>
    <t>19-654</t>
  </si>
  <si>
    <t>19-655</t>
  </si>
  <si>
    <t>19-656</t>
  </si>
  <si>
    <t>19-657</t>
  </si>
  <si>
    <t>19-658</t>
  </si>
  <si>
    <t>19-659</t>
  </si>
  <si>
    <t>19-660</t>
  </si>
  <si>
    <t>19-661</t>
  </si>
  <si>
    <t>19-662</t>
  </si>
  <si>
    <t>19-663</t>
  </si>
  <si>
    <t>19-664</t>
  </si>
  <si>
    <t>19-665</t>
  </si>
  <si>
    <t>19-666</t>
  </si>
  <si>
    <t>19-667</t>
  </si>
  <si>
    <t>19-668</t>
  </si>
  <si>
    <t>19-669</t>
  </si>
  <si>
    <t>19-670</t>
  </si>
  <si>
    <t>19-671</t>
  </si>
  <si>
    <t>19-672</t>
  </si>
  <si>
    <t>19-673</t>
  </si>
  <si>
    <t>19-674</t>
  </si>
  <si>
    <t>19-675</t>
  </si>
  <si>
    <t>19-676</t>
  </si>
  <si>
    <t>19-677</t>
  </si>
  <si>
    <t>19-678</t>
  </si>
  <si>
    <t>19-679</t>
  </si>
  <si>
    <t>19-680</t>
  </si>
  <si>
    <t>19-681</t>
  </si>
  <si>
    <t>19-682</t>
  </si>
  <si>
    <t>19-683</t>
  </si>
  <si>
    <t>19-684</t>
  </si>
  <si>
    <t>19-685</t>
  </si>
  <si>
    <t>19-686</t>
  </si>
  <si>
    <t>19-687</t>
  </si>
  <si>
    <t>19-688</t>
  </si>
  <si>
    <t>19-689</t>
  </si>
  <si>
    <t>19-690</t>
  </si>
  <si>
    <t>19-691</t>
  </si>
  <si>
    <t>19-692</t>
  </si>
  <si>
    <t>19-693</t>
  </si>
  <si>
    <t>19-694</t>
  </si>
  <si>
    <t>19-695</t>
  </si>
  <si>
    <t>19-696</t>
  </si>
  <si>
    <t>19-697</t>
  </si>
  <si>
    <t>19-698</t>
  </si>
  <si>
    <t>19-699</t>
  </si>
  <si>
    <t>19-700</t>
  </si>
  <si>
    <t>19-701</t>
  </si>
  <si>
    <t>19-702</t>
  </si>
  <si>
    <t>19-703</t>
  </si>
  <si>
    <t>19-704</t>
  </si>
  <si>
    <t>19-705</t>
  </si>
  <si>
    <t>19-706</t>
  </si>
  <si>
    <t>19-707</t>
  </si>
  <si>
    <t>19-708</t>
  </si>
  <si>
    <t>19-709</t>
  </si>
  <si>
    <t>19-710</t>
  </si>
  <si>
    <t>19-711</t>
  </si>
  <si>
    <t>19-712</t>
  </si>
  <si>
    <t>19-713</t>
  </si>
  <si>
    <t>19-714</t>
  </si>
  <si>
    <t>19-715</t>
  </si>
  <si>
    <t>19-716</t>
  </si>
  <si>
    <t>19-717</t>
  </si>
  <si>
    <t>19-718</t>
  </si>
  <si>
    <t>19-719</t>
  </si>
  <si>
    <t>19-720</t>
  </si>
  <si>
    <t>19-721</t>
  </si>
  <si>
    <t>19-722</t>
  </si>
  <si>
    <t>19-723</t>
  </si>
  <si>
    <t>19-724</t>
  </si>
  <si>
    <t>19-725</t>
  </si>
  <si>
    <t>19-726</t>
  </si>
  <si>
    <t>19-727</t>
  </si>
  <si>
    <t>19-728</t>
  </si>
  <si>
    <t>19-729</t>
  </si>
  <si>
    <t>19-730</t>
  </si>
  <si>
    <t>19-731</t>
  </si>
  <si>
    <t>19-732</t>
  </si>
  <si>
    <t>19-733</t>
  </si>
  <si>
    <t>19-734</t>
  </si>
  <si>
    <t>19-735</t>
  </si>
  <si>
    <t>19-736</t>
  </si>
  <si>
    <t>19-737</t>
  </si>
  <si>
    <t>19-738</t>
  </si>
  <si>
    <t>19-739</t>
  </si>
  <si>
    <t>19-740</t>
  </si>
  <si>
    <t>19-741</t>
  </si>
  <si>
    <t>19-742</t>
  </si>
  <si>
    <t>19-743</t>
  </si>
  <si>
    <t>19-744</t>
  </si>
  <si>
    <t>19-745</t>
  </si>
  <si>
    <t>19-746</t>
  </si>
  <si>
    <t>19-747</t>
  </si>
  <si>
    <t>19-748</t>
  </si>
  <si>
    <t>19-749</t>
  </si>
  <si>
    <t>19-750</t>
  </si>
  <si>
    <t>19-751</t>
  </si>
  <si>
    <t>19-752</t>
  </si>
  <si>
    <t>19-753</t>
  </si>
  <si>
    <t>19-754</t>
  </si>
  <si>
    <t>19-755</t>
  </si>
  <si>
    <t>19-756</t>
  </si>
  <si>
    <t>19-757</t>
  </si>
  <si>
    <t>19-758</t>
  </si>
  <si>
    <t>19-759</t>
  </si>
  <si>
    <t>19-760</t>
  </si>
  <si>
    <t>19-761</t>
  </si>
  <si>
    <t>19-762</t>
  </si>
  <si>
    <t>19-763</t>
  </si>
  <si>
    <t>19-764</t>
  </si>
  <si>
    <t>19-765</t>
  </si>
  <si>
    <t>19-766</t>
  </si>
  <si>
    <t>19-767</t>
  </si>
  <si>
    <t>19-768</t>
  </si>
  <si>
    <t>19-769</t>
  </si>
  <si>
    <t>19-770</t>
  </si>
  <si>
    <t>19-771</t>
  </si>
  <si>
    <t>19-772</t>
  </si>
  <si>
    <t>19-773</t>
  </si>
  <si>
    <t>19-774</t>
  </si>
  <si>
    <t>19-775</t>
  </si>
  <si>
    <t>19-776</t>
  </si>
  <si>
    <t>19-777</t>
  </si>
  <si>
    <t>19-778</t>
  </si>
  <si>
    <t>19-779</t>
  </si>
  <si>
    <t>19-780</t>
  </si>
  <si>
    <t>19-781</t>
  </si>
  <si>
    <t>19-782</t>
  </si>
  <si>
    <t>19-783</t>
  </si>
  <si>
    <t>19-784</t>
  </si>
  <si>
    <t>19-785</t>
  </si>
  <si>
    <t>19-786</t>
  </si>
  <si>
    <t>19-787</t>
  </si>
  <si>
    <t>19-788</t>
  </si>
  <si>
    <t>19-789</t>
  </si>
  <si>
    <t>19-790</t>
  </si>
  <si>
    <t>19-791</t>
  </si>
  <si>
    <t>19-792</t>
  </si>
  <si>
    <t>19-793</t>
  </si>
  <si>
    <t>19-794</t>
  </si>
  <si>
    <t>19-795</t>
  </si>
  <si>
    <t>19-796</t>
  </si>
  <si>
    <t>19-797</t>
  </si>
  <si>
    <t>19-798</t>
  </si>
  <si>
    <t>19-799</t>
  </si>
  <si>
    <t>19-800</t>
  </si>
  <si>
    <t>19-801</t>
  </si>
  <si>
    <t>19-802</t>
  </si>
  <si>
    <t>19-803</t>
  </si>
  <si>
    <t>19-804</t>
  </si>
  <si>
    <t>19-805</t>
  </si>
  <si>
    <t>19-806</t>
  </si>
  <si>
    <t>19-807</t>
  </si>
  <si>
    <t>19-808</t>
  </si>
  <si>
    <t>19-809</t>
  </si>
  <si>
    <t>19-810</t>
  </si>
  <si>
    <t>19-811</t>
  </si>
  <si>
    <t>19-812</t>
  </si>
  <si>
    <t>19-813</t>
  </si>
  <si>
    <t>19-814</t>
  </si>
  <si>
    <t>19-815</t>
  </si>
  <si>
    <t>19-816</t>
  </si>
  <si>
    <t>19-817</t>
  </si>
  <si>
    <t>19-818</t>
  </si>
  <si>
    <t>19-819</t>
  </si>
  <si>
    <t>19-820</t>
  </si>
  <si>
    <t>19-821</t>
  </si>
  <si>
    <t>19-822</t>
  </si>
  <si>
    <t>19-823</t>
  </si>
  <si>
    <t>19-824</t>
  </si>
  <si>
    <t>19-825</t>
  </si>
  <si>
    <t>19-826</t>
  </si>
  <si>
    <t>19-827</t>
  </si>
  <si>
    <t>19-828</t>
  </si>
  <si>
    <t>19-829</t>
  </si>
  <si>
    <t>19-830</t>
  </si>
  <si>
    <t>19-831</t>
  </si>
  <si>
    <t>19-832</t>
  </si>
  <si>
    <t>19-833</t>
  </si>
  <si>
    <t>19-834</t>
  </si>
  <si>
    <t>19-835</t>
  </si>
  <si>
    <t>19-836</t>
  </si>
  <si>
    <t>19-837</t>
  </si>
  <si>
    <t>19-838</t>
  </si>
  <si>
    <t>19-839</t>
  </si>
  <si>
    <t>19-840</t>
  </si>
  <si>
    <t>19-841</t>
  </si>
  <si>
    <t>19-842</t>
  </si>
  <si>
    <t>19-843</t>
  </si>
  <si>
    <t>19-844</t>
  </si>
  <si>
    <t>19-845</t>
  </si>
  <si>
    <t>19-846</t>
  </si>
  <si>
    <t>19-847</t>
  </si>
  <si>
    <t>19-848</t>
  </si>
  <si>
    <t>19-849</t>
  </si>
  <si>
    <t>19-850</t>
  </si>
  <si>
    <t>19-851</t>
  </si>
  <si>
    <t>19-852</t>
  </si>
  <si>
    <t>19-853</t>
  </si>
  <si>
    <t>19-854</t>
  </si>
  <si>
    <t>19-855</t>
  </si>
  <si>
    <t>19-856</t>
  </si>
  <si>
    <t>19-857</t>
  </si>
  <si>
    <t>19-858</t>
  </si>
  <si>
    <t>19-859</t>
  </si>
  <si>
    <t>19-860</t>
  </si>
  <si>
    <t>19-861</t>
  </si>
  <si>
    <t>19-862</t>
  </si>
  <si>
    <t>19-863</t>
  </si>
  <si>
    <t>19-864</t>
  </si>
  <si>
    <t>19-865</t>
  </si>
  <si>
    <t>19-866</t>
  </si>
  <si>
    <t>19-867</t>
  </si>
  <si>
    <t>19-868</t>
  </si>
  <si>
    <t>19-869</t>
  </si>
  <si>
    <t>19-870</t>
  </si>
  <si>
    <t>19-871</t>
  </si>
  <si>
    <t>19-872</t>
  </si>
  <si>
    <t>19-873</t>
  </si>
  <si>
    <t>19-874</t>
  </si>
  <si>
    <t>19-875</t>
  </si>
  <si>
    <t>19-876</t>
  </si>
  <si>
    <t>19-877</t>
  </si>
  <si>
    <t>19-878</t>
  </si>
  <si>
    <t>19-879</t>
  </si>
  <si>
    <t>19-880</t>
  </si>
  <si>
    <t>19-881</t>
  </si>
  <si>
    <t>19-882</t>
  </si>
  <si>
    <t>19-883</t>
  </si>
  <si>
    <t>19-884</t>
  </si>
  <si>
    <t>19-885</t>
  </si>
  <si>
    <t>19-886</t>
  </si>
  <si>
    <t>19-887</t>
  </si>
  <si>
    <t>19-888</t>
  </si>
  <si>
    <t>19-889</t>
  </si>
  <si>
    <t>Neither</t>
  </si>
  <si>
    <t>Deborah Glenis Reece</t>
  </si>
  <si>
    <t>0274893506</t>
  </si>
  <si>
    <t>debbiereece63@gmail.com</t>
  </si>
  <si>
    <t>Colin James Reece</t>
  </si>
  <si>
    <t>Deborah &amp; Colin Reece</t>
  </si>
  <si>
    <t>021642337</t>
  </si>
  <si>
    <t>0274893506 and '0021642337</t>
  </si>
  <si>
    <t>debbiereece63@gmail.com,colinreece58@gmail.com</t>
  </si>
  <si>
    <t>Russell Ibbotson</t>
  </si>
  <si>
    <t>PO Box 120, Alexandra 9320</t>
  </si>
  <si>
    <t>rwibbotson@gmail.com,workstation@bosservices.co.nz</t>
  </si>
  <si>
    <t>18 Lakeview Terrace, Cromwell 9310</t>
  </si>
  <si>
    <t>11 Lakeview Terrace, Cromwell 9310</t>
  </si>
  <si>
    <t>24 Sunhaven Cove, Cromwell 9310</t>
  </si>
  <si>
    <t>021557762 '0276326352</t>
  </si>
  <si>
    <t>wendyandrichardbyrne@gmail.com</t>
  </si>
  <si>
    <t>Richard &amp; Wendy Byrne</t>
  </si>
  <si>
    <t>Geoffrey James &amp; Margaret Anee Pye</t>
  </si>
  <si>
    <t>11 Hotop Place, Cvromwell 9310</t>
  </si>
  <si>
    <t>geoffpye53@hotmail.com</t>
  </si>
  <si>
    <t>Johan (Johnny) van Baaren &amp; Brenda Dawn Hesson</t>
  </si>
  <si>
    <t>201 Bannockburn Road, RD 2, Cromwell 9384</t>
  </si>
  <si>
    <t>Waka Kotahi NZ Transport Agency</t>
  </si>
  <si>
    <t>PO Box 1479, Christchurch</t>
  </si>
  <si>
    <t>gemma.kean@nzta.govt.nz</t>
  </si>
  <si>
    <t>National Public Health Service - Southern</t>
  </si>
  <si>
    <t>Public Health Service, Private Bag 1921, Dunedin 9054</t>
  </si>
  <si>
    <t>03 4769746</t>
  </si>
  <si>
    <t>tom.scott@southerndhb.govt.nz</t>
  </si>
  <si>
    <t>87 Inniscort Street, Cromwell 9310</t>
  </si>
  <si>
    <t>stuart@heals.co.nz</t>
  </si>
  <si>
    <t>John Lister</t>
  </si>
  <si>
    <t>Stuart Heal</t>
  </si>
  <si>
    <t>bjnelister@gmail.com</t>
  </si>
  <si>
    <t>Deborah &amp; Neville Kershaw; Howard Anderson; Colleen &amp; Russell Parker; Chris Pickard</t>
  </si>
  <si>
    <t>34a, 32, 37 Inniscort Street and 45 Donegal Street, Cromwell</t>
  </si>
  <si>
    <t>nevillekershaw@xtra.co.nz</t>
  </si>
  <si>
    <t>Paul &amp; Angela Jacobson - Judge Rock</t>
  </si>
  <si>
    <t>36 Hillview Road, RD 1, Alexandra</t>
  </si>
  <si>
    <t>wines@judgerock.co.nz</t>
  </si>
  <si>
    <t>Peter &amp; Leanne Robinson</t>
  </si>
  <si>
    <t>15 Thelma Place, Cromwell</t>
  </si>
  <si>
    <t>ceo@nomg.co.nz</t>
  </si>
  <si>
    <t>Neroli McRae</t>
  </si>
  <si>
    <t>15 Robertson Court, Cromwell 9310</t>
  </si>
  <si>
    <t>neroli.mcrae@gmail.com</t>
  </si>
  <si>
    <t>Jame &amp; Gillian Watt</t>
  </si>
  <si>
    <t>68 Hall Road, RD 2, Cromwell</t>
  </si>
  <si>
    <t>james.b.watt53@gmail.com</t>
  </si>
  <si>
    <t>0274367780</t>
  </si>
  <si>
    <t>0212234053</t>
  </si>
  <si>
    <t>0272911003</t>
  </si>
  <si>
    <t>0279349722</t>
  </si>
  <si>
    <t>0</t>
  </si>
  <si>
    <t>0274384062</t>
  </si>
  <si>
    <t>0276109221</t>
  </si>
  <si>
    <t>15 Bell Avenue, Cromwell</t>
  </si>
  <si>
    <t>021308054</t>
  </si>
  <si>
    <t>0274321847</t>
  </si>
  <si>
    <t>0274346014</t>
  </si>
  <si>
    <t>0276939310</t>
  </si>
  <si>
    <t>2 Scott Terrace, Cromwell 9310</t>
  </si>
  <si>
    <t>021381581</t>
  </si>
  <si>
    <t>haljam@xtra.co.nz</t>
  </si>
  <si>
    <t>Stephen &amp; Lorene Smith</t>
  </si>
  <si>
    <t>Brian De Geest</t>
  </si>
  <si>
    <t>PO Box 187, Oamaru 9444</t>
  </si>
  <si>
    <t>0272428646</t>
  </si>
  <si>
    <t>brian@degeest.com</t>
  </si>
  <si>
    <t>Paterson Pitts Group</t>
  </si>
  <si>
    <t>Judith Horrell</t>
  </si>
  <si>
    <t>32 Killarney Street, Alexandra 9320</t>
  </si>
  <si>
    <t>034489585</t>
  </si>
  <si>
    <t>horrellhouse@gmail.com</t>
  </si>
  <si>
    <t>Andrew James Wilkinson</t>
  </si>
  <si>
    <t>PO Box 328, Cromwell 9342</t>
  </si>
  <si>
    <t>02102533790</t>
  </si>
  <si>
    <t>andy@mishasvineyard.com</t>
  </si>
  <si>
    <t>Leanne Downie</t>
  </si>
  <si>
    <t>25 Sunderland Street, Clyde 9330</t>
  </si>
  <si>
    <t>0276343864</t>
  </si>
  <si>
    <t>dam.buster@me.com</t>
  </si>
  <si>
    <t>Jan Hopcroft</t>
  </si>
  <si>
    <t>28 Thelma Place, RD 2, Cromwell 9384</t>
  </si>
  <si>
    <t>0276067927</t>
  </si>
  <si>
    <t>jmhopcroft1@gmail.com</t>
  </si>
  <si>
    <t>Fulton Hogan Limited</t>
  </si>
  <si>
    <t>Gordon &amp; Jenn McGregor</t>
  </si>
  <si>
    <t>PO Box 277, Alexandra</t>
  </si>
  <si>
    <t>034400599</t>
  </si>
  <si>
    <t>environment.centralotago@fultonhogan.com</t>
  </si>
  <si>
    <t>8a Terrace Street, RD 2, Cromwell 9384</t>
  </si>
  <si>
    <t>0211315431</t>
  </si>
  <si>
    <t>gkmcgregor@gmail.com</t>
  </si>
  <si>
    <t>Simon Thwaites</t>
  </si>
  <si>
    <t>102 Esplanade, Sumner, Christchurch 8081</t>
  </si>
  <si>
    <t>021511668</t>
  </si>
  <si>
    <t>simon@silverskies.co.nz</t>
  </si>
  <si>
    <t>Ralph Allen &amp; Jostina Riedstra</t>
  </si>
  <si>
    <t>6 Kakapo Street, St Leonards, Dunedin 9022</t>
  </si>
  <si>
    <t>034710532</t>
  </si>
  <si>
    <t>ralphallen@orcon.net.nz</t>
  </si>
  <si>
    <t>rachael.law@ppgroup.co.nz</t>
  </si>
  <si>
    <t>034450616</t>
  </si>
  <si>
    <t>Freeway Orchards</t>
  </si>
  <si>
    <t>Paterson Pitts Group - Rachael Law</t>
  </si>
  <si>
    <t>Freeway Orchard Partnership C/- David Stark, 29 The Mall, Cromwell 9310</t>
  </si>
  <si>
    <t>Goldfields Partnership</t>
  </si>
  <si>
    <t>C/- Dr Peter Sew Hoy, 9 Douglas Avenue, Mount Albert, Auckland 1025</t>
  </si>
  <si>
    <t>021739469</t>
  </si>
  <si>
    <t>C/- Russell Ibbotson, PO Box 120, Alexndra 9340</t>
  </si>
  <si>
    <t>Molyneux Lifestyle Village Limited</t>
  </si>
  <si>
    <t>N R Murray</t>
  </si>
  <si>
    <t>165 Letts Gully Road, RD 3, Alexandra 9393</t>
  </si>
  <si>
    <t>204807205</t>
  </si>
  <si>
    <t>nigelinnz@hotmail.com</t>
  </si>
  <si>
    <t>Bernard and Clare Lynch</t>
  </si>
  <si>
    <t>0272805547</t>
  </si>
  <si>
    <t>bernard.lynch183@outlook.com</t>
  </si>
  <si>
    <t>Gordon Stewart</t>
  </si>
  <si>
    <t>0212129697</t>
  </si>
  <si>
    <t>bannockburn452@gmail.com</t>
  </si>
  <si>
    <t>Mary &amp; Graeme Stewart</t>
  </si>
  <si>
    <t>444 Bannockburn Road, Cromwell 9384</t>
  </si>
  <si>
    <t>452 Bannockburn Road, RD 2, Cromwell 9384</t>
  </si>
  <si>
    <t>0278613400</t>
  </si>
  <si>
    <t>Anthony Lawrence</t>
  </si>
  <si>
    <t>0276556766</t>
  </si>
  <si>
    <t>tonylawrence@outlook.co.nz</t>
  </si>
  <si>
    <t>Lyall Hopcroft</t>
  </si>
  <si>
    <t>7 Thelma Place, RD 2, Cromwell 9384</t>
  </si>
  <si>
    <t>0274366010</t>
  </si>
  <si>
    <t>lyall.jan2@gmail.com</t>
  </si>
  <si>
    <t>Yvonne Maxwell</t>
  </si>
  <si>
    <t>20 Thelma Place, RD 2, Cromwell 9384</t>
  </si>
  <si>
    <t>19 Thelma Place, RD 2, Cromwell 9384</t>
  </si>
  <si>
    <t>034450682</t>
  </si>
  <si>
    <t>roddyvonne@gmail.com</t>
  </si>
  <si>
    <t>Roddy Maxwell</t>
  </si>
  <si>
    <t>0274334474</t>
  </si>
  <si>
    <t>David George</t>
  </si>
  <si>
    <t>13 Carlow Place, Cromwell 9310</t>
  </si>
  <si>
    <t>027411951</t>
  </si>
  <si>
    <t>dafydd22@gmail.com</t>
  </si>
  <si>
    <t>Hayden Lockhart</t>
  </si>
  <si>
    <t>13 Don Place, Alexandra 9320</t>
  </si>
  <si>
    <t>0211630942</t>
  </si>
  <si>
    <t>Lockhart.hayden@gmail.com</t>
  </si>
  <si>
    <t>Rosemarie Carroll</t>
  </si>
  <si>
    <t>0274441988</t>
  </si>
  <si>
    <t>rosemarie.carroll@westpac.co.nz</t>
  </si>
  <si>
    <t>Phil Murray &amp; Lynne Stewart</t>
  </si>
  <si>
    <t>174 King Street, Windsor, Invercargill</t>
  </si>
  <si>
    <t>1130 Earnscleugh Road, PO Box 35 Clyde 9341</t>
  </si>
  <si>
    <t>0272218133</t>
  </si>
  <si>
    <t>philh.murray@xtra.co.nz</t>
  </si>
  <si>
    <t>Antony P Lingard</t>
  </si>
  <si>
    <t>26 Domain Road, Bannockburn</t>
  </si>
  <si>
    <t>0223630490</t>
  </si>
  <si>
    <t>Charles &amp; Nicola Hughes</t>
  </si>
  <si>
    <t xml:space="preserve">10 Terrace Street, RD 2, Cromwell </t>
  </si>
  <si>
    <t>charliehugs76@gmail.com</t>
  </si>
  <si>
    <t>034451218</t>
  </si>
  <si>
    <t>Roger Evans Family Trust</t>
  </si>
  <si>
    <t>286 Peninsula Road, Kawaarau Falls, Queenstown 9300</t>
  </si>
  <si>
    <t>021983920</t>
  </si>
  <si>
    <t>roger.evans@stafford.co.nz</t>
  </si>
  <si>
    <t>Jean MacKenzie</t>
  </si>
  <si>
    <t>9 Roberts Drive, Cromwell 9310</t>
  </si>
  <si>
    <t>0211300665</t>
  </si>
  <si>
    <t>k.jmackenzie@xtra.co.nz</t>
  </si>
  <si>
    <t>Keith MacKenzie</t>
  </si>
  <si>
    <t>0276195538</t>
  </si>
  <si>
    <t>keith@kmackenziebuilder.co.nz</t>
  </si>
  <si>
    <t>John Walker</t>
  </si>
  <si>
    <t>7 Partridge Road, Cromwell 9310</t>
  </si>
  <si>
    <t>0274471609</t>
  </si>
  <si>
    <t>jbwalker@xtra.co.nz</t>
  </si>
  <si>
    <t>D &amp; J Sew Hoy, Heritage Properties Ltd</t>
  </si>
  <si>
    <t>C/- Donald Sew Hoy, PO Box 8507, Newmarket, Auckland 1149</t>
  </si>
  <si>
    <t>021383358</t>
  </si>
  <si>
    <t>Perkins Miller Family Trust</t>
  </si>
  <si>
    <t>35 Domain Road, Bannockburn, Cromwell</t>
  </si>
  <si>
    <t>021822126</t>
  </si>
  <si>
    <t>harvey@peopleandplaces.co.nz</t>
  </si>
  <si>
    <t>David Stark</t>
  </si>
  <si>
    <t>021916696</t>
  </si>
  <si>
    <t>67 Luggate-Cromwell Road, Cromwell</t>
  </si>
  <si>
    <t>davidstark@meadstark.co.nz</t>
  </si>
  <si>
    <t>Robyn &amp; Lindsay Crooks</t>
  </si>
  <si>
    <t>PO Box 141, Riversdale</t>
  </si>
  <si>
    <t>lrcrooks2@gmail.com</t>
  </si>
  <si>
    <t>Bridgid Anne &amp; Jason David Short</t>
  </si>
  <si>
    <t>22 Domain Road, RD 2, Cromwell</t>
  </si>
  <si>
    <t>shortsff@xtra.co.nz</t>
  </si>
  <si>
    <t>James Dicey</t>
  </si>
  <si>
    <t>128 Cairnmuir Road, RD 2, Cromwell 9384</t>
  </si>
  <si>
    <t>james@dicey.nz</t>
  </si>
  <si>
    <t>The Van Der Velden Family Trust</t>
  </si>
  <si>
    <t>100 Kawarau Gorge Road, RD 2, Cromwell 9384</t>
  </si>
  <si>
    <t>henryvandervelden@outlook.com</t>
  </si>
  <si>
    <t>Karen Anderson</t>
  </si>
  <si>
    <t>4 Roberts Drive, Cromwell 9310</t>
  </si>
  <si>
    <t>bandy@xtra.co.nz</t>
  </si>
  <si>
    <t>Bruce Anderson</t>
  </si>
  <si>
    <t>3 Lakeview Terrace, Cromwell 9310</t>
  </si>
  <si>
    <t>Not Supplied</t>
  </si>
  <si>
    <t>brucespack@gmail.com</t>
  </si>
  <si>
    <t>Trevor Deaker &amp; Mark Borrie</t>
  </si>
  <si>
    <t>10 Thelma Place, RD 2, Cromwell 9384</t>
  </si>
  <si>
    <t>trevandmark@gmail.com</t>
  </si>
  <si>
    <t>Ian Anderson</t>
  </si>
  <si>
    <t>3 Partridge Road, Cromwell 9310</t>
  </si>
  <si>
    <t>ian.anderson@hotmail.com</t>
  </si>
  <si>
    <t>Kenneth Charles Dickie</t>
  </si>
  <si>
    <t>2 Waenga Drive, Cromwell 9310</t>
  </si>
  <si>
    <t>kennethcdickie@gmail.com</t>
  </si>
  <si>
    <t>Julene Anderson</t>
  </si>
  <si>
    <t>julene.maree@hotmail.com</t>
  </si>
  <si>
    <t>Foodstuffs (South Island) Properties Ltd - Cromwell NW</t>
  </si>
  <si>
    <t>PO Box 13831, Christchurch 8140</t>
  </si>
  <si>
    <t>274219121</t>
  </si>
  <si>
    <t>,274385620</t>
  </si>
  <si>
    <t>,274557391</t>
  </si>
  <si>
    <t>272223381</t>
  </si>
  <si>
    <t>272817665</t>
  </si>
  <si>
    <t>274528978</t>
  </si>
  <si>
    <t>274450602</t>
  </si>
  <si>
    <t>21749215</t>
  </si>
  <si>
    <t>272209766</t>
  </si>
  <si>
    <t>,03 3790037</t>
  </si>
  <si>
    <t>alex.booker@al.nz</t>
  </si>
  <si>
    <t>Foodstuffs (South Island) Properties Ltd - Alexandra NW</t>
  </si>
  <si>
    <t>Alex Booker - Anderson Lloyd</t>
  </si>
  <si>
    <t>03 3790037</t>
  </si>
  <si>
    <t>North Cromwell Society Incorporated</t>
  </si>
  <si>
    <t>021767622</t>
  </si>
  <si>
    <t>Ben@cuee.nz</t>
  </si>
  <si>
    <t>PO Box 1922, Queenstown 9300</t>
  </si>
  <si>
    <t>Robert David (Bob) Scott</t>
  </si>
  <si>
    <t>17 The Dunes, Cromwell 9310</t>
  </si>
  <si>
    <t>0210673355</t>
  </si>
  <si>
    <t>bobscott11@xtra.co.nz</t>
  </si>
  <si>
    <t>Meirion (Mike) &amp; Celia Davies</t>
  </si>
  <si>
    <t>16 Uxbridge Street, Dunedin 9010</t>
  </si>
  <si>
    <t>02102319948</t>
  </si>
  <si>
    <t>mikecelia@yahoo.com</t>
  </si>
  <si>
    <t>Barbara Walker</t>
  </si>
  <si>
    <t>0272730532</t>
  </si>
  <si>
    <t>Jo Robinson</t>
  </si>
  <si>
    <t>37 Hillview Road, RD 1, Alexandra 9391</t>
  </si>
  <si>
    <t>0277883853</t>
  </si>
  <si>
    <t>jo.hillview@gmail.com</t>
  </si>
  <si>
    <t>Paul Robertson</t>
  </si>
  <si>
    <t>PO Box 79, Cromwell</t>
  </si>
  <si>
    <t>0275770486</t>
  </si>
  <si>
    <t>paul@design4detail.nz</t>
  </si>
  <si>
    <t>Ministry of Education</t>
  </si>
  <si>
    <t>Sara Hodgson - Beca Lomited</t>
  </si>
  <si>
    <t>03 3663521</t>
  </si>
  <si>
    <t>sara.hodgson@beca.com</t>
  </si>
  <si>
    <t>C/- Beca Limited, PO Box 13960, Christchurch 8141</t>
  </si>
  <si>
    <t>Samuel Paardekooper</t>
  </si>
  <si>
    <t>236 Fernhill Road, Queenstown 9300</t>
  </si>
  <si>
    <t>0273227732</t>
  </si>
  <si>
    <t>Sampaardekooper@gmail.com</t>
  </si>
  <si>
    <t>Mason &amp; Julie Stretch</t>
  </si>
  <si>
    <t>36 Terrace Street, RD 2, Cromwell 9384</t>
  </si>
  <si>
    <t>0276092001</t>
  </si>
  <si>
    <t>kapatotoro@outlook.com</t>
  </si>
  <si>
    <t>Residents for Responsible Development of Cromwell (R4RDC)</t>
  </si>
  <si>
    <t>21 Magnetic Place, Cromwell 9310</t>
  </si>
  <si>
    <t>0226034115</t>
  </si>
  <si>
    <t>T.Tinworth@xtra.co.nz</t>
  </si>
  <si>
    <t>John Sutton</t>
  </si>
  <si>
    <t>475 Clyde-Alexandra Road, RD 1, Alexandra 9391</t>
  </si>
  <si>
    <t>0274492562</t>
  </si>
  <si>
    <t>john.allisonsutton@xtra.co.nz</t>
  </si>
  <si>
    <t>Derek Shaw</t>
  </si>
  <si>
    <t>18 Old Golf Course Road, Alexandra 9320</t>
  </si>
  <si>
    <t>0273062213</t>
  </si>
  <si>
    <t>dbandrachel@gmail.com</t>
  </si>
  <si>
    <t>Astrid Geneblaza</t>
  </si>
  <si>
    <t>8 Seager Lane, Hillmorton, Christchurch 8024</t>
  </si>
  <si>
    <t>021947059</t>
  </si>
  <si>
    <t>astrid.geneblaza@gmail.com</t>
  </si>
  <si>
    <t>Wooing Tree Development Partnerships Limited 9WTDPL)</t>
  </si>
  <si>
    <t>John Duthie - Tattico</t>
  </si>
  <si>
    <t>C/- Tattico, PO Box 91562, Auckland 1142</t>
  </si>
  <si>
    <t>0274924387</t>
  </si>
  <si>
    <t>john.duthie@tattico.co.nz</t>
  </si>
  <si>
    <t>Matt &amp; Sonia Conway</t>
  </si>
  <si>
    <t>39 Hilview Road, RD 1, Alexandra 9391</t>
  </si>
  <si>
    <t>0274836959</t>
  </si>
  <si>
    <t>mattconwaynz@gmail.com</t>
  </si>
  <si>
    <t>John Elliot</t>
  </si>
  <si>
    <t>1 Hortons Way, Cromwell 9310</t>
  </si>
  <si>
    <t>0223158370</t>
  </si>
  <si>
    <t>jake@jakewoodward.co.nz</t>
  </si>
  <si>
    <t>Jake Woodward - Jake Woodward Resource Management</t>
  </si>
  <si>
    <t>Craig Barr - Town Planning Group</t>
  </si>
  <si>
    <t xml:space="preserve">PO Box 2559, Queenstown </t>
  </si>
  <si>
    <t>0274065593</t>
  </si>
  <si>
    <t>Craig@townplanning.co.nz</t>
  </si>
  <si>
    <t>Jones Family Trust and Searell Family Trust</t>
  </si>
  <si>
    <t>A F King and Sons Ltd</t>
  </si>
  <si>
    <t>Maddy Albertson</t>
  </si>
  <si>
    <t>Maddy Albertson - Southern Planning Group</t>
  </si>
  <si>
    <t>15D Old Sale Yard Road, Cromwell 9310</t>
  </si>
  <si>
    <t>0220106236</t>
  </si>
  <si>
    <t>maddy@southernplanning.co.nz</t>
  </si>
  <si>
    <t>Dr Wendy Bamford and Mr Graham Bamford</t>
  </si>
  <si>
    <t>0273400502 and 0273388055</t>
  </si>
  <si>
    <t>wbamford@xtra.co.nz</t>
  </si>
  <si>
    <t>Niall &amp; Julie Watson</t>
  </si>
  <si>
    <t>440 Bannockburn Road, 
Cromwell 9384</t>
  </si>
  <si>
    <t>26 Hall Road, Bannockburn, RD2. Central Otago 9384</t>
  </si>
  <si>
    <t>njwatsonnz@gmail.com</t>
  </si>
  <si>
    <t>Both - in part</t>
  </si>
  <si>
    <t>0204 076 9858</t>
  </si>
  <si>
    <t>David Olds</t>
  </si>
  <si>
    <t>151 Paterson Rd, RD2 Cromwell, 9384 ( Bannockburn )</t>
  </si>
  <si>
    <t>david.olds@aderant.com</t>
  </si>
  <si>
    <t>Mike &amp; Keren Wright</t>
  </si>
  <si>
    <t>88 Newhaven Road
RD 1
Owaka 9585</t>
  </si>
  <si>
    <t>wrightnz168@gmail.com</t>
  </si>
  <si>
    <t>GZR Property Investment Ltd</t>
  </si>
  <si>
    <t>1 Hortons Way
Cromwell 9310</t>
  </si>
  <si>
    <t>0272804056</t>
  </si>
  <si>
    <t>0274394757</t>
  </si>
  <si>
    <t>Horticulture New Zealand</t>
  </si>
  <si>
    <t>Level 4/Kiwi Wealth House
20 Ballance Street
Wellington 6011</t>
  </si>
  <si>
    <t>leanne.roberts@hortnz.co.nz</t>
  </si>
  <si>
    <t>Graeme Pont</t>
  </si>
  <si>
    <t>0275461655</t>
  </si>
  <si>
    <t>0223730284</t>
  </si>
  <si>
    <t>pontygj@gmail.com</t>
  </si>
  <si>
    <t>Judy and John Hamilton</t>
  </si>
  <si>
    <t>0274648799</t>
  </si>
  <si>
    <t>127 Bannockburn Road 9384
RD 2
Cromwell</t>
  </si>
  <si>
    <t>35 Hillview Road 9320
RD 1 
Alexandra</t>
  </si>
  <si>
    <t>Peter and Ngaire Grellet</t>
  </si>
  <si>
    <t>33 Domain Road 
Bannockburn
Cromwell 9384</t>
  </si>
  <si>
    <t>0272224242 (Peter)</t>
  </si>
  <si>
    <t>grellet@xtra.co.nz</t>
  </si>
  <si>
    <t>Sean Dent</t>
  </si>
  <si>
    <t>63 Antimony Crescent
Cromwell 9310</t>
  </si>
  <si>
    <t>021946955</t>
  </si>
  <si>
    <t>sean@southernplanning.co.nz</t>
  </si>
  <si>
    <t>Crossbar Trust</t>
  </si>
  <si>
    <t>Sean Dent - Southern Planning Ltd</t>
  </si>
  <si>
    <t xml:space="preserve">	
Shamrock Hut Ltd</t>
  </si>
  <si>
    <t>NTP Development Holdings Ltd</t>
  </si>
  <si>
    <t>Jim and Diane Walton et al</t>
  </si>
  <si>
    <t>39 Domain Rd
Bannockburn
Cromwell 9130</t>
  </si>
  <si>
    <t>03 4451539</t>
  </si>
  <si>
    <t>jwwdhw@gmial.com</t>
  </si>
  <si>
    <t>John and Mary Fletcher</t>
  </si>
  <si>
    <t>Stewart Fletcher - Fletcher Consulting and Planning</t>
  </si>
  <si>
    <t>4 Primrose Hill Lane
Christchurch 8051</t>
  </si>
  <si>
    <t>stewart@fletcherconsulting.co.nz</t>
  </si>
  <si>
    <t>1 Cornish Place
Cromwell 9310</t>
  </si>
  <si>
    <t>02102346903</t>
  </si>
  <si>
    <t>022106236</t>
  </si>
  <si>
    <t>Nita Smith and Kieran Parsons</t>
  </si>
  <si>
    <t>22 Schoolhouse Road
RD 2
Cromwell</t>
  </si>
  <si>
    <t>0273559547 Nita 02102463139 Kieran</t>
  </si>
  <si>
    <t>nita.j.smith@gmail.com, kieranparsons6@gmail.com</t>
  </si>
  <si>
    <t>Geoffrey Owen and Ingrid Janice Poole</t>
  </si>
  <si>
    <t>18 Kowhai Drive
Wanaka</t>
  </si>
  <si>
    <t>021505209</t>
  </si>
  <si>
    <t>poolefam@xtra.co.nz</t>
  </si>
  <si>
    <t>Alfred Lustenberger</t>
  </si>
  <si>
    <t>5 Panners Cove Lane, RD 2, Cromwell 9384</t>
  </si>
  <si>
    <t>0211271754</t>
  </si>
  <si>
    <t>flustenberger@yahoo.com</t>
  </si>
  <si>
    <t>Suz Allison</t>
  </si>
  <si>
    <t>29 Domain Road, Bannockburn</t>
  </si>
  <si>
    <t>0272064423</t>
  </si>
  <si>
    <t>suznlloyd@xtra.co.nz</t>
  </si>
  <si>
    <t>Britta Sonntag</t>
  </si>
  <si>
    <t>55 Hall Road, RD 2, Cromwell 9384</t>
  </si>
  <si>
    <t>0211355578</t>
  </si>
  <si>
    <t>britta_huwald@hotmail.com</t>
  </si>
  <si>
    <t>Jill Marshall</t>
  </si>
  <si>
    <t>407 Jubilee Hill Road, RD 2, Otautau</t>
  </si>
  <si>
    <t>0273140100</t>
  </si>
  <si>
    <t>landjmarshall72@gmail.com</t>
  </si>
  <si>
    <t>Richard &amp; Robyn Madden</t>
  </si>
  <si>
    <t>16 Fache Street, Clyde</t>
  </si>
  <si>
    <t>0212958642</t>
  </si>
  <si>
    <t>richardand robynmadden@gmail.com</t>
  </si>
  <si>
    <t>Annetta &amp; Ross Cowie</t>
  </si>
  <si>
    <t>5 The Stonestack, Clyde</t>
  </si>
  <si>
    <t>0274362424</t>
  </si>
  <si>
    <t>Michael Rooney</t>
  </si>
  <si>
    <t>Not supplied</t>
  </si>
  <si>
    <t>Ross-Annetta@xtra.co.nz</t>
  </si>
  <si>
    <t>Louise Joyce</t>
  </si>
  <si>
    <t>376 Earnscleugh Road, RD 1, Alexandra 9391</t>
  </si>
  <si>
    <t>66 Young Lane, RD 1,  Alexandra 9391</t>
  </si>
  <si>
    <t>0274829834</t>
  </si>
  <si>
    <t>Murray McLennan</t>
  </si>
  <si>
    <t>45 Newcastle Street, Clyde</t>
  </si>
  <si>
    <t>0212700839</t>
  </si>
  <si>
    <t>murraymclennan67@gmail.com</t>
  </si>
  <si>
    <t>Central Otago District Council</t>
  </si>
  <si>
    <t>Principal Policy Planner - Ann Rodgers</t>
  </si>
  <si>
    <t>PO Box 122, Alexandra 9340</t>
  </si>
  <si>
    <t>021618579</t>
  </si>
  <si>
    <t>ann.rodgers@codc.govt.nz</t>
  </si>
  <si>
    <t>Both - In Part</t>
  </si>
  <si>
    <t>Lakefield Estate Unincorporated Residents Group</t>
  </si>
  <si>
    <t>Conatct person - Malcolm Lawson</t>
  </si>
  <si>
    <t>4 Ash Lane, Cromwell 9310</t>
  </si>
  <si>
    <t>0272090762</t>
  </si>
  <si>
    <t>lawson_otatara@xtra.co.nz</t>
  </si>
  <si>
    <t>Graeme Crosbie</t>
  </si>
  <si>
    <t>29 Hall Road, Bannockburn</t>
  </si>
  <si>
    <t>0212247661</t>
  </si>
  <si>
    <t>info@domainroad.co.nz</t>
  </si>
  <si>
    <t>Heritage New Zealand Pouhere Taonga</t>
  </si>
  <si>
    <t>Contact Person - Fran Davies</t>
  </si>
  <si>
    <t>PO Box 5467, Dunedin 9054</t>
  </si>
  <si>
    <t>fdavies@heritage.org.nz</t>
  </si>
  <si>
    <t>Mark Mitchell</t>
  </si>
  <si>
    <t>16 Bell Avenue, Cromwell 9310</t>
  </si>
  <si>
    <t>0274727827</t>
  </si>
  <si>
    <t>Fire and Emergency New Zealand (Fire and Emergency</t>
  </si>
  <si>
    <t>Contact person - Fleur Rohleder</t>
  </si>
  <si>
    <t>C/- Beca Ltd, PO Box 3942, Wellington 6140</t>
  </si>
  <si>
    <t>044601792</t>
  </si>
  <si>
    <t>Fleur.rohleder@beca.com</t>
  </si>
  <si>
    <t>Donna Hall</t>
  </si>
  <si>
    <t>021647894</t>
  </si>
  <si>
    <t>donna@donnahall.nz</t>
  </si>
  <si>
    <t>Billie Marsh</t>
  </si>
  <si>
    <t>PO Box 20, Tarras 9347</t>
  </si>
  <si>
    <t>0274175740</t>
  </si>
  <si>
    <t>billee@xtra.co.nz</t>
  </si>
  <si>
    <t>78 Hall Road,  RTD 2, Cromwell 9384</t>
  </si>
  <si>
    <t>Jack Longton and Karen Lilian Searle</t>
  </si>
  <si>
    <t>6 Hodson Road, RD 2, Cromwell 9384</t>
  </si>
  <si>
    <t>0211540951</t>
  </si>
  <si>
    <t>Robyn Jane Fluksova and Jindrich Fluksa</t>
  </si>
  <si>
    <t>24 Domain Road, RD 2, Cromwell 9384</t>
  </si>
  <si>
    <t>0273560100</t>
  </si>
  <si>
    <t>jrfluksa@yahoo.co.nz</t>
  </si>
  <si>
    <t>Gary Anderson</t>
  </si>
  <si>
    <t>13 Scott Terrace, Cromwell 9310</t>
  </si>
  <si>
    <t>02102489894</t>
  </si>
  <si>
    <t>gary@garyanderson.co.nz</t>
  </si>
  <si>
    <t>Aimee Cornforth</t>
  </si>
  <si>
    <t>aimeecornforth80@gmail.com</t>
  </si>
  <si>
    <t>4 Kohinoor Lane, Prospectors Park, Cromwell 9310</t>
  </si>
  <si>
    <t>Lowburn Viticulture Ltd</t>
  </si>
  <si>
    <t>1 Hortons Way Cromwell 9310</t>
  </si>
  <si>
    <t>021770010</t>
  </si>
  <si>
    <t>Cromwell Motorsport Part Trust Ltd</t>
  </si>
  <si>
    <t>Matt Curran - Landpro</t>
  </si>
  <si>
    <t>PO Box 302
Cromwell 9342</t>
  </si>
  <si>
    <t>0273088424</t>
  </si>
  <si>
    <t>matt@landpro.co.nz</t>
  </si>
  <si>
    <t>Keyrouz Holdings Limited</t>
  </si>
  <si>
    <t>PO Box 302
Cromwell 9343</t>
  </si>
  <si>
    <t>Christine and James Page and MB and RA Cromwell Ltd</t>
  </si>
  <si>
    <t>PO Box 302
Cromwell 9344</t>
  </si>
  <si>
    <t>Harold Kruse Davidson</t>
  </si>
  <si>
    <t>PO Box 302
Cromwell 9345</t>
  </si>
  <si>
    <t>Transpower New Zealand Ltd</t>
  </si>
  <si>
    <t>31 Gilberthorpes Road
Islington
Christchurch 8042</t>
  </si>
  <si>
    <t>03 5907126</t>
  </si>
  <si>
    <t>John and Barbara Walker</t>
  </si>
  <si>
    <t>7 Partridge Road
Cromwell 9310</t>
  </si>
  <si>
    <t>Aidan and Philippa Helm</t>
  </si>
  <si>
    <t>129 Gilligans Gully Road
Alexandra 9320</t>
  </si>
  <si>
    <t>0274471069</t>
  </si>
  <si>
    <t>0275633030</t>
  </si>
  <si>
    <t>Lois D Gill</t>
  </si>
  <si>
    <t>6 Scott Terrace
Cromwell 9310</t>
  </si>
  <si>
    <t>021564744</t>
  </si>
  <si>
    <t>loisg@xtra.co.nz</t>
  </si>
  <si>
    <t>Johnathan Brass</t>
  </si>
  <si>
    <t>6 Fraser Street
Cromwell 9310</t>
  </si>
  <si>
    <t>0274535340</t>
  </si>
  <si>
    <t>johnathan.brass@gmail.com</t>
  </si>
  <si>
    <t>John Morton as trustee for J and DM Morton Family Trust</t>
  </si>
  <si>
    <t>49 Amristar Street
Khandallah
Wellington 6035</t>
  </si>
  <si>
    <t>0211472666</t>
  </si>
  <si>
    <t>johndaph55@gmail.com</t>
  </si>
  <si>
    <t>Ros and Peter Herbison</t>
  </si>
  <si>
    <t>45 Domain Road
RD 2
Cromwell 9384</t>
  </si>
  <si>
    <t>03 4451454</t>
  </si>
  <si>
    <t>rospete@xtra.co.nz</t>
  </si>
  <si>
    <t>Cairine Heather MacLeod</t>
  </si>
  <si>
    <t>PO Box 248
Cromwell 9342</t>
  </si>
  <si>
    <t>03 4450376</t>
  </si>
  <si>
    <t>campbell@chasurveyors.co.nz</t>
  </si>
  <si>
    <t>Lawrence O`Callaghan</t>
  </si>
  <si>
    <t>8E Naylor Street, Clyde 9330</t>
  </si>
  <si>
    <t>021773235</t>
  </si>
  <si>
    <t>Matt Suddaby, C/- C Hughes &amp; Associates Ltd, Wanaka</t>
  </si>
  <si>
    <t>1 Perriam Place, RD 3, Cromwell 9383</t>
  </si>
  <si>
    <t>0274872371</t>
  </si>
  <si>
    <t>matt@chasurveyors.co.nz</t>
  </si>
  <si>
    <t>R S (Bob) Perriam</t>
  </si>
  <si>
    <t>Wakefield Estates Limited</t>
  </si>
  <si>
    <t>10 Perriam Place, RD 3, Cromwell 9383</t>
  </si>
  <si>
    <t>1535 Teviot Road, RD 2 Roxburgh 9572</t>
  </si>
  <si>
    <t>021414664</t>
  </si>
  <si>
    <t>Shanon Garden</t>
  </si>
  <si>
    <t>Bannockburn Responsible Development Inc.</t>
  </si>
  <si>
    <t>C/- 128 Cairnmuir Road, RD 2, Cromwell 9384</t>
  </si>
  <si>
    <t>0274450602</t>
  </si>
  <si>
    <t>Dr Chris Cameron and Ms Carolyn Patchett</t>
  </si>
  <si>
    <t>157 Dunstan Road, RD 1, Alexandra 9391</t>
  </si>
  <si>
    <t>0210342519</t>
  </si>
  <si>
    <t>chris.cameron@pdp.co.nz</t>
  </si>
  <si>
    <t>Lakeside Christian Centre</t>
  </si>
  <si>
    <t>Della Clark, Graduate Planner at Landpro Limited, Cromwell</t>
  </si>
  <si>
    <t>281 Pearson Road, RD 2, Cromwell 9384</t>
  </si>
  <si>
    <t>0275415709</t>
  </si>
  <si>
    <t>della@landpro.co.nz</t>
  </si>
  <si>
    <t>Koraki Limited and ScottScott Limited</t>
  </si>
  <si>
    <t>27 Pipeclay Gully Road, RD 2, Cromwell 9384</t>
  </si>
  <si>
    <t>02744957486</t>
  </si>
  <si>
    <t>klscott@outlook.co.nz</t>
  </si>
  <si>
    <t>Wally Sanford</t>
  </si>
  <si>
    <t>0274081916</t>
  </si>
  <si>
    <t>mrwallysanford@gmail.com</t>
  </si>
  <si>
    <t>28 Ethereal Crescent, RD 3 Cromwell  9383</t>
  </si>
  <si>
    <t>Thyme Care Properties Ltd</t>
  </si>
  <si>
    <t>Rachael Law, Paterson Pitts Group</t>
  </si>
  <si>
    <t>C/- Neil Bulling, 5 Iles Street, Cromwell 9310</t>
  </si>
  <si>
    <t>0274328978</t>
  </si>
  <si>
    <t>Campbell Hills - C Hughes &amp; Associates</t>
  </si>
  <si>
    <t>034450376</t>
  </si>
  <si>
    <t>Pisa Moorings Developments Ltd &amp; Pisa Village Developments Ltd</t>
  </si>
  <si>
    <t>Stephen Davies</t>
  </si>
  <si>
    <t>17A Murray Terrace, Cromwell 9310</t>
  </si>
  <si>
    <t>69 Hall Road, Bannockburn 9384</t>
  </si>
  <si>
    <t>034454161</t>
  </si>
  <si>
    <t>steve.d@xtra.co.nz</t>
  </si>
  <si>
    <t>CHP Developments Limited</t>
  </si>
  <si>
    <t>Landpro c/- Walt Denley, Planning Team Leader</t>
  </si>
  <si>
    <t>PO Box 302, Cromwell 9342</t>
  </si>
  <si>
    <t>034459905</t>
  </si>
  <si>
    <t>info@landpro.co.nz</t>
  </si>
  <si>
    <t>Kathryn Adams</t>
  </si>
  <si>
    <t>14 Gantry Place, Cromwell 9310</t>
  </si>
  <si>
    <t>02040765362</t>
  </si>
  <si>
    <t>katadamsnz@gmail.com</t>
  </si>
  <si>
    <t>Landpro Limited</t>
  </si>
  <si>
    <t>034777312</t>
  </si>
  <si>
    <t>walt@landpro.co.nz</t>
  </si>
  <si>
    <t>Walt Denley, Landpro Limited</t>
  </si>
  <si>
    <t>The House Movers Section of the New Zealand Haulage Association Inc.</t>
  </si>
  <si>
    <t>Stuart Ryan, Lawyer for the Association</t>
  </si>
  <si>
    <t>09 3570599</t>
  </si>
  <si>
    <t>stuart@stuartryan.co.nz</t>
  </si>
  <si>
    <t xml:space="preserve">PO Box 3873, Wellington 6140 </t>
  </si>
  <si>
    <t>Susan Margaret Walsh</t>
  </si>
  <si>
    <t>3 de Bettencor Place, RD 3, Cromwell 9383</t>
  </si>
  <si>
    <t>susanmwalsh6@gmail.com</t>
  </si>
  <si>
    <t>Fraser James Sinclair &amp; Kelly Michelle Checketts</t>
  </si>
  <si>
    <t>3 Stout Terrace, Cromwell 9310</t>
  </si>
  <si>
    <t>0275516695</t>
  </si>
  <si>
    <t>Professor Jennifer Dixon</t>
  </si>
  <si>
    <t>20 Pacific Parade, Surfdale, Auckland 1081</t>
  </si>
  <si>
    <t>021658751</t>
  </si>
  <si>
    <t>jennydixon017@gmail.com</t>
  </si>
  <si>
    <t>Hannah Reader</t>
  </si>
  <si>
    <t>3 Campbell Street, Alexandra 9320</t>
  </si>
  <si>
    <t>0274119103</t>
  </si>
  <si>
    <t>PO Box 2130, Queenstown</t>
  </si>
  <si>
    <t>0274456845</t>
  </si>
  <si>
    <t>carolynwerner@mac.com</t>
  </si>
  <si>
    <t>Werner Murray</t>
  </si>
  <si>
    <t>Susan Woodard and David Barkman</t>
  </si>
  <si>
    <t>0221853917</t>
  </si>
  <si>
    <t>suepink1@yahoo.co.nz</t>
  </si>
  <si>
    <t>albertsonmaddy@gmail.com</t>
  </si>
  <si>
    <t>bhesson07@gmail.com</t>
  </si>
  <si>
    <t>Retirement Villages Ass of NZ INC</t>
  </si>
  <si>
    <t>Nicola Dewit Chapmantripp</t>
  </si>
  <si>
    <t>PO Box 2206
Auckland 1140</t>
  </si>
  <si>
    <t>09 3579286</t>
  </si>
  <si>
    <t>Rocky Glen Ltd c/- Lewis McGregor</t>
  </si>
  <si>
    <t>209 Chapman Road
Alexandra</t>
  </si>
  <si>
    <t>0273910328</t>
  </si>
  <si>
    <t>rockyglenalexandra@gmail.com</t>
  </si>
  <si>
    <t>Ryman Healthcare Limited</t>
  </si>
  <si>
    <t>Topp Property Investments 2015 Ltd</t>
  </si>
  <si>
    <t>Werner Murray Property Group</t>
  </si>
  <si>
    <t>PO Box 2130
Queenstown 9348</t>
  </si>
  <si>
    <t>wmurray@propertygroup.co.nz</t>
  </si>
  <si>
    <t>Sugarloaf Vineyards Ltd</t>
  </si>
  <si>
    <t>PO Box 2130
Queenstown 9349</t>
  </si>
  <si>
    <t>John and Rowan Klevstul and Rubicon Hall Road Ltd</t>
  </si>
  <si>
    <t>Craig Barr Town Planning Group</t>
  </si>
  <si>
    <t>PO Box 2559 Queenstown 9349</t>
  </si>
  <si>
    <t>office@townplanning.co.nz</t>
  </si>
  <si>
    <t>Carey Vivian Vivian &amp; Espie Ltd</t>
  </si>
  <si>
    <t>PO Box 2514
Queenstown 9349</t>
  </si>
  <si>
    <t>carey@vivianespie.co.nz</t>
  </si>
  <si>
    <t>Paterson Pitts Group (Cromwell)</t>
  </si>
  <si>
    <t>30 The Mall Cromwell 9310</t>
  </si>
  <si>
    <t>03 4414189</t>
  </si>
  <si>
    <t>Christian Paul Jordan</t>
  </si>
  <si>
    <t>66B Winters Road
Christchurch 8051</t>
  </si>
  <si>
    <t>0226907898</t>
  </si>
  <si>
    <t>0272750212</t>
  </si>
  <si>
    <t>christianpauljordan@hotmail.com</t>
  </si>
  <si>
    <t>Holly Townsend</t>
  </si>
  <si>
    <t>13 Don Place
Alexandra 9320</t>
  </si>
  <si>
    <t>Carey J Weaver</t>
  </si>
  <si>
    <t>03 4492800</t>
  </si>
  <si>
    <t>careli@xtra.co.nz</t>
  </si>
  <si>
    <t>199 Springvale Road 9391
RD 1
Alexandra</t>
  </si>
  <si>
    <t>PO Box 72147
Papakura 2244</t>
  </si>
  <si>
    <t>townsendholly@ymail.com</t>
  </si>
  <si>
    <t>hannah.reader@hotmail.com</t>
  </si>
  <si>
    <t>nbulling@pggwrightson.co.nz, rachael.law@ppgroup.co.nz</t>
  </si>
  <si>
    <t>shanon@navigateproperty.co.nz</t>
  </si>
  <si>
    <t>Fixed</t>
  </si>
  <si>
    <t>Fixed - might only be able to have one email in a cell tho</t>
  </si>
  <si>
    <t>lawrence@tinyterror.co.nz</t>
  </si>
  <si>
    <t>piphelm@gmail.com</t>
  </si>
  <si>
    <t>environment.policy@transpower.co.nz</t>
  </si>
  <si>
    <t>jack@tiqvah.co.nz</t>
  </si>
  <si>
    <t>lojo.rico@xtra.co.nz</t>
  </si>
  <si>
    <t>LATE 19-167</t>
  </si>
  <si>
    <t>LATE 19-168</t>
  </si>
  <si>
    <t>LATE 19-169</t>
  </si>
  <si>
    <t>Hokonui Runanga</t>
  </si>
  <si>
    <t>Courtney Bennett, Hokonui Runanga Kaupapa Taiao</t>
  </si>
  <si>
    <t>PO Box 114, Gore 9740</t>
  </si>
  <si>
    <t>Courtney.Bennett@hokonuirunanga.org.nz</t>
  </si>
  <si>
    <t xml:space="preserve">Request that 25deg sightlines on north or south facing boundaries be regulated on all future planning consents. </t>
  </si>
  <si>
    <t>Superdeded by submission #91</t>
  </si>
  <si>
    <t xml:space="preserve">Extend Large Lot Residentiall Zone (P1) on Manuherikia Road to include Part Section 81 Block VII Leaning Rock Survey District (41 Manuherikia Road). </t>
  </si>
  <si>
    <t xml:space="preserve">Extend Low Density Zone north of State Highway 8B to include all properties other than Lake front properties on Lakeview Terrace, Bell Avenue and Stout Terrace. </t>
  </si>
  <si>
    <t>colinreece58@gmail.com</t>
  </si>
  <si>
    <t xml:space="preserve">Extend Low Density Zone north of State Highway 8B to include all properties proposed to be Large Lot Residential  between the State Highway and Lake Dunstan </t>
  </si>
  <si>
    <t>Supports proposed zone changes for Alexandra and request that the plan change proceed without delay</t>
  </si>
  <si>
    <t xml:space="preserve">Ammend zoning to provide for allotments greater than 1000m2 between State Highway 8B  and Lake Dunstan, allowing a 500m2  minimum elsewhere in Cromwell.   </t>
  </si>
  <si>
    <t xml:space="preserve">Support change from RRA (2) to Large Lot (P3) on Bannockburn Road </t>
  </si>
  <si>
    <t xml:space="preserve">Include Section 153 Block III Benger Survey District, Section 154 Block III Benger Survey District, Lot 2 DP 8288 and Lot 1 DP 8288 into the Millers Flat Residential Resoruce Area. </t>
  </si>
  <si>
    <r>
      <t xml:space="preserve">Supports areas to be re-zoned from rural to residential as identified in the Cromwell and Vincent Spatial Plans but has raised some concerns with the proposed area of Medium Density between Waenga Drive and State Highway 6 in terms of any future proposed access to the State Highway.  Policies LRZ-P6 and MRZ-P7 be amended to include referece to transport infrastrucuture as follows:   </t>
    </r>
    <r>
      <rPr>
        <i/>
        <sz val="10"/>
        <color theme="1"/>
        <rFont val="Arial"/>
        <family val="2"/>
      </rPr>
      <t xml:space="preserve">Recognise and provide for rezoning of land within the Future Growth Overlay, where:
1. It is demonstrated as necessary to meet anticipated demand; 
2. It is able to be serviced by reticulated water and wastewater networks and transport infrastructure;  </t>
    </r>
    <r>
      <rPr>
        <sz val="10"/>
        <color theme="1"/>
        <rFont val="Arial"/>
        <family val="2"/>
      </rPr>
      <t>supports LLRZ-P5, LRZ-P5 and MRZ-P5 as it requires non-residential activities to maintain road safety and efficiency; supports LRZ-O2 and MRZ-O2 as they recognise the importance of residential development being well connected; supports MRZ-R2 which acknowledges the importance of comprehensive residential development providing for multi-modal transport options.</t>
    </r>
  </si>
  <si>
    <t xml:space="preserve">Supports </t>
  </si>
  <si>
    <t xml:space="preserve">Te Whatu Ora, Public Health Service </t>
  </si>
  <si>
    <t xml:space="preserve">Retain minimum 4000m2 allotment sizes on Thelma Place north of State Highway 8B. </t>
  </si>
  <si>
    <t xml:space="preserve">Plan Change 19 be defined as expansion of Urban Zone;  Rename LLRZ as LLUZ; Opposed to LLRZ being applied to the vineyard at 36 Hillview Road and be re-zoned "Vitculturaal Zone" </t>
  </si>
  <si>
    <t>Inniscourt and Donegal Streets be excluded from Plan Change 19 because of special character;  three storeys only in areas where can be planned and appropriate - if proceeds in current zoning, should have neighbours approvals</t>
  </si>
  <si>
    <t>Minimum allotment size of 200m2 in Medium Density is too small; concerns about shading and standards on smaller lots with stand alone dewllings; prefer attached dwellings only at this density; minimum alltomnse size soudl be 300m2 when interspersed with other larger allotments or 350m2 minimum when grouped; parking ratio for medium density is too low to allow for potential 'flatting' situations; unlikely that there will be public transport in Central Otago in near future making adequate parking is an important qualification; concnerned about the reduction in street widths.</t>
  </si>
  <si>
    <t>Only allow three storey buildings in medium density on greenfields sites and ensure parking available</t>
  </si>
  <si>
    <t>Ensure any future higher density subdivision has substantial common green space for communtiy use that allows for safe walking and cycling networks</t>
  </si>
  <si>
    <t>Extend 'no buld' area along northern edge of the terrace from Domain Camping Ground to Gibson Road.  Don’t allow any subdivision beyond existing 'no build' line at the end of Terrace Street.</t>
  </si>
  <si>
    <t xml:space="preserve">Retain minimum 4000m2 allotment on RRA (6) zoning north of State Highway 8B. </t>
  </si>
  <si>
    <t>Amend propsoed zoning for Lot 1 DP 23948 (current RRA (3) zoning north of State Highway 8B adjacent to Lake Dunstan and State Highway 8 to Medium Density.  Remove 30m Building Line restriction adjacent to State Highway 8.  MRZ-R11 (2) - remove reference to volume.  MRZ-R13 - remove requirement to comply with MRZ-S4 (building coverage) and amend RDIS accordingly to exclude MRZ-S4.   MRZ-S6 (2) - redude the setback from Lakes from 15m to 7m</t>
  </si>
  <si>
    <t>Only allow three storey buildings in medium density on greenfields sites and retain existing heights for infill sites in Alexandra and Cromwell.</t>
  </si>
  <si>
    <t>Retain minimum allotment sizes in Cyde medium density to 250m2.  Concerns about effect on Clyde Heritage Precinct once reticulation is installed.</t>
  </si>
  <si>
    <t>Amend underlying zoning of D7, D8 and D21 (Molyneux Park Recreation Reserve, Molyneux Park Extension and Alexandra Town Belt Recretion Reserve) from Low to Medium Density.  Incorporate D7, D8 and D21 into the list of Scheduled Areas in section 19.3 of teh District Plan as "Public Recreation"</t>
  </si>
  <si>
    <t xml:space="preserve">Retain medium density provisions as notified </t>
  </si>
  <si>
    <t>Retain the current zoning  of Domain Road Vineyard as Rural.</t>
  </si>
  <si>
    <t>Retain the current zoning  of Domain Road Vineyard as Rural. Extend 'no buld' area along northern edge of the terrace from Domain Camping Ground to Gibson Road</t>
  </si>
  <si>
    <t xml:space="preserve">DETAILED </t>
  </si>
  <si>
    <t>Amend LLLRZ-R10 (2) to remove reference to volume</t>
  </si>
  <si>
    <t xml:space="preserve">Residnetial Zone in Bannockburn be reduced to 1000m2.  The Building Line Restrictions in Bannockburn be retained. </t>
  </si>
  <si>
    <t>Retain rural zoning for land opposite the Shakey Bridge in Alexandra; retain rural residential zoning of land on Dunstan Road, Alexandra; Retain rural zoning for Freeway Orchard site in Cromwell; protect Clyde Heritage Precinct from Low and Medium Density zone provisions and preserve accesss and frontages, building styles and replicate in any new builds; remove Low Density zoning on riverbank below Miners Terrace in Clyde and designate as reserve instead.</t>
  </si>
  <si>
    <t xml:space="preserve">Re-zone land between SH 8B, SH6 and Lake Dunstan (excluding Wooing Tree Development) as low density; use minimum setback rather than zoning to control activities in Lake  margin;  provision of nohoanga site near McNuly Inlet should only be made once any possible concerns are known - if larger lot is required in the immediate vicinity of the nohoanga site - should relate only to the land immediatly adjacent to the site; </t>
  </si>
  <si>
    <t>Home based chidcare provision in Residential Zones should allow for releif staff who are non-resident in times of sickness or leave.</t>
  </si>
  <si>
    <t xml:space="preserve">Oppose </t>
  </si>
  <si>
    <t>Allow Low Density Zoning in Alexandra (between Clutha Street and Boundary Road on the River side of Centenial Avenue to subdivide down to 200m2.</t>
  </si>
  <si>
    <t>Remove Medium Density Zoning from the land between Waenga Drive and State Highway 6; amend rule MRZ-R3 to only allow minor units for family flat use only; amend standard MRZ-S2 to require the Low Density height provisions when adjacent to a Low Density Zone; amend standard MRZ-S6 to require the Low Density setbacks to apply when adjacent to a Low Density Zone.</t>
  </si>
  <si>
    <t>Re-zone land on Earncleugh Road opposite Clyde from Rural Residentail to Large Lot Residential.</t>
  </si>
  <si>
    <t>Retain Rural zoning on Domain Road Vineyard - if consent is granted the minim allotment size should be increased to 3000m2 and any housing be prohibited on the northern slope (Templars Hill) and setback from Domain Road increased to 20m; make provision for public open space reserve on Bannockburn Road (opposite Black Rabbit); reduce eastern boundary of residential zone and establish a building line restriction to prevent visibility from Bannockburn Inlet;extend the southern boundary of the residential footprint over Schoolhouse Road to allow for residential in folds but not on ridges in new area.</t>
  </si>
  <si>
    <t>Retain Rural zoning on Domain Road Vineyard - if consent is granted the minim allotment size should be increased to 3000m2 and any housing be prohibited on the northern slope (Templars Hill) and setback from Domain Road increased to 20m and infrastructure should be in the unformed legal road; make provision for public open space reserve on Bannockburn Road (opposite Black Rabbit); reduce eastern boundary of residential zone and establish a building line restriction to prevent visibility from Bannockburn Inlet;extend the southern boundary of the residential footprint over Schoolhouse Road to allow for residential in folds but not on ridges in new area.</t>
  </si>
  <si>
    <t>Retain plan change proposals for Bannockburn</t>
  </si>
  <si>
    <t>If zoning of Bannockburn Vineyard is approved, Domain Road should be upgraded to two way with footpath, the setback on the northern side of Domain Vinyard be increased to prevent building on the elevated portion and green space be provided for</t>
  </si>
  <si>
    <t>Retain the zone changes propsoed by PC 19</t>
  </si>
  <si>
    <t>COMPLEX</t>
  </si>
  <si>
    <t xml:space="preserve">Amend rural provisions to allow for up to five dwellings per property </t>
  </si>
  <si>
    <t xml:space="preserve">Decline PC 19  in relation to the exsiting RRA (6) north of Scott Terrace and adjacent to State Hgihway 6, including Thelma Place and retain minimum 4000m2 allotment on RRA (6) and create a new Cromwell Rural Lifestyle area and an urban boundary, preventing urban development. </t>
  </si>
  <si>
    <t>Retain rural zoning on Domain Road Vineyard, Bannockburn</t>
  </si>
  <si>
    <t xml:space="preserve">Ensure that the new Large Lot Residential Zone framework for properties on Dunstan Road provides for connectivity to adjoining blocks through the roading network; ensure any single subdivsion is not considered in isolation and that includes measures to open up large lot residential zonings for vehicle, walking and cycling connectivity and avoiding land locking of developable land that is physically constrained trough ROW's; </t>
  </si>
  <si>
    <t xml:space="preserve">COMPLEX </t>
  </si>
  <si>
    <t xml:space="preserve">Re-zone 32 &amp;34 Kenmare Street (currently operated as part of the New World Alexandra) as Business Zone to reflect the existing use; supports the intensification of development surrounding the Alexandra New World but seeks recognition in the policy framework that recognise existing commercial activities on adjoining Buisiness Zone.   </t>
  </si>
  <si>
    <t>Re-zone part of 182 Waenga Drive (that forms part of the extension to the New World Cromwell) as Business Zone to reflect the existing/consented use; supports the intensification of development surrounding the Cromwell New World but seeks recognition in the policy framework that recognise existing commercial activities on adjoining Buisiness Zone.   Section 32 does not adequately address the possible conflict between existing commerical activities and more dense medium density zoning in terms of a reduction in standards and potential for reverse sensitivity occuring.</t>
  </si>
  <si>
    <t>Oppose re-zoning of RRA (6) zone north or State Highway 8B.  Request a new precinct zones be created (P4) that would retain the minimum 4000m2 allotment size. Oppose provision for retirement villages in RRA (6) area.  Oppose controlled activity subdivsion in RRA (6) creating allotments of less than 4000m2.</t>
  </si>
  <si>
    <t xml:space="preserve">Opposed to change for Residential Resrouce Area zone to low density which increases the minimum allotment size from 250m2  to 500m2. </t>
  </si>
  <si>
    <t xml:space="preserve">Retain Plan Change 19 provisions that propose greater density close to amenities in Cromwell </t>
  </si>
  <si>
    <t xml:space="preserve"> Re-Zone an area around the Ripponvale Rest Home on State Highway 6 as LLRZ (P3) to allow for minimum allotment sizes of 6000m2 and provide for Rest Homes as under Rule LLRZ-R10. </t>
  </si>
  <si>
    <t xml:space="preserve"> COMPLEX</t>
  </si>
  <si>
    <t xml:space="preserve">Support PC 19.  Create a clear framework to facilitate access to services and 'landlocked' properties in the LLRZ in particular in relation to the new LLRZ on Dunstan Road.  Ammend provisions to require connectivity, inter-connectivity of access, and services and protect amenity values. Recognise the relationshop between efficient operation of new roads, their development and construction, that would encourage development of 'landlocked' parcels. </t>
  </si>
  <si>
    <t xml:space="preserve">Re-zone Lots 1-4 DP 444910 (Lowburn Valley Road) from Rural Residentail by extending LLRZ (P2) to include property. </t>
  </si>
  <si>
    <t xml:space="preserve">Oppose the re-zoning of Domain Road Vineyard as Large Lot Residential Zone.  If re-zoning is to proceeed increase the minimum allotment size to 3000m2, don’t allow any building on the norther slope of the vineyard are and on Templars Hill and increase the setbaclk of any buildings bordering Domain Road to 20m from the boundary with the road. </t>
  </si>
  <si>
    <t xml:space="preserve">Increase the minimum allotment size of Domain Vineyard, Bannockburn to 3000m2, don’t allow any building on the northern slope of the vineyard area (Templars Hill), and increase the setbaclk of any buildings bordering Domain Road to 20m from the boundary with the road. </t>
  </si>
  <si>
    <t>Retain the existing rural zoining of Domain Road Vineyard in Bannockburn.  Consider other areas for expansion of LLRZ   in Bannockburn (to south) and include provision for public amenity areas and connected pedestrian pathways.</t>
  </si>
  <si>
    <t xml:space="preserve">Retain the existing rural zoining of Domain Road Vineyard in Bannockburn.   </t>
  </si>
  <si>
    <t xml:space="preserve">Oppose re-zoning of RRA (6) zone north or State Highway 8B.  Request the area retain the minimum 4000m2 allotment size. Oppose provision for retirement villages in RRA (6) area.  Request minimum area for minor units be reduced to 50-70m2.  Oppose provision for minor units in RRA (6) area north of State Highway 8B unless 4000m2 is retained. </t>
  </si>
  <si>
    <t>Retain minimum 4000m2 allotment on RRA (6) zoning north of State Highway 8B or re-zone all medium and low density zoning in this area to a minimum of 2000m2.</t>
  </si>
  <si>
    <t>Retain existing Woodfield Estate zoning with a minimum allotment size of 6000m2 and a separation distance of 50m between dwellings; New zoning should be north of Woodfield Estate; opposed to smaller allotment sizes on Bannockburn Road and Richards Beach Road</t>
  </si>
  <si>
    <t xml:space="preserve">Create a clear framework to facilitate access to services and 'landlocked' properties in the LLRZ in particular in relation to the new LLRZ on Dunstan Road.  Ammend provisions to require connectivity, inter-connectivity of access, and services and protect amenity values. Recognise the relationshop between efficient operation of new roads, their development and construction, that would encourage development of 'landlocked' parcels. </t>
  </si>
  <si>
    <t>COMPLEX (AS ABOVE)</t>
  </si>
  <si>
    <t>Retain Rural zoning on Domain Road Vineyard - if consent is granted the minim allotment size should be increased to 3000m2 and any housing be prohibited on the northern slope (Templars Hill) and setback from Domain Road increased to 20m</t>
  </si>
  <si>
    <t xml:space="preserve">Amend LLRZ-S1 and SUB-S1 (and any related provisions) as they relate to LLRZ (P3) are amended to provide for smaller allotmetns size and higher site coverage. </t>
  </si>
  <si>
    <t>Amend low density provisions to provide for 250m2 density per residential unit; retain provision for minor units as a permitted activity; in Rule LRZ-R6 seeking clarity which increases the minimum allotment size from 250m2  to 500m2. COMPLEX</t>
  </si>
  <si>
    <t>Amend proposed Plan Change 19 to provide for Large Lot Resdiential Zoning on Lots 50 DP 511592 and part Lot 51 DP 511592, Lot DP 460583 and Lot 2 DP 460583 on School House Road, Bannockburn.</t>
  </si>
  <si>
    <t xml:space="preserve">Amend proposed Plan Change 19 to provide for Large Lot Residential (2000m2)on the eastern side of Bannockburn Raod to opposite Pearson Road, including all of the current RRA (2) area. </t>
  </si>
  <si>
    <t xml:space="preserve">Decline new proposed Large Lot Residential zoning in Bannockburn and retain Bannockburn as rural recreational hub for Cromwell and its visitors. </t>
  </si>
  <si>
    <t xml:space="preserve">Any new building should be </t>
  </si>
  <si>
    <t xml:space="preserve">Amend Plan Change 19 to include the future large lot residential zone on Young Lane </t>
  </si>
  <si>
    <t xml:space="preserve">Decline Medium Density zoning in Clyde;retain exising zoning in Clyde until a heritage plan is finalised. </t>
  </si>
  <si>
    <t xml:space="preserve">Oppose/Support  </t>
  </si>
  <si>
    <t>Decline medium density housing in Clyde Heritage Precinct; Support the development of design guidelines for heritage precincts</t>
  </si>
  <si>
    <t>Decline medium density housing in Clyde Heritage Precinct</t>
  </si>
  <si>
    <t xml:space="preserve">Neither </t>
  </si>
  <si>
    <t>Amend error in height in MRZ-S2 to 11m; amend error in MRZ-S2.1 to refer to no more than one residential unit per site; amend recession plane diagram to include instructions for use and possible interpreation diagrams</t>
  </si>
  <si>
    <t>Reduce intensificaiton in Clyde Heritage Precinct (MDZ (P1)); Reduce intensification in area immediately adjacent to the Clyde Heritage Precinct; Develop design guidance which relates to the heritage values and charactrer of each area of Medium Density.</t>
  </si>
  <si>
    <t xml:space="preserve">Amend the minimum allotment Size for all Bell Avenue, Scott Terrace, Stout Terrace and eastern Lakeview Terrace, (Cromwell), to 1000m2 applying LLRZ (P1) provisions; move the interface between LLRZ and LRZ on Bell Avenue </t>
  </si>
  <si>
    <t>Plan Change 19 include proivsion for adeqauate water supply for firefighting purposes; any new subdivision or land use should include provision for adequate water supply for fire fighting purposes; COMPLEX</t>
  </si>
  <si>
    <t xml:space="preserve">Retain Rural zoning on Domain Road Vineyard  </t>
  </si>
  <si>
    <t xml:space="preserve">Consider providing for new residential land in Tarras; retain existing pattern of development and 'countryside' living ameinty and landscape values; enable contiguous development with existing residentail subdvsion  to encourage growth and protect productive land </t>
  </si>
  <si>
    <t>Amend minimum allotment size in Bannockburn for LLRZ to 1000m2</t>
  </si>
  <si>
    <t xml:space="preserve">Amend provisions to retain RRA (6) minimum allotment size of 4000m2 north or State Highway 8B, Cromwell. </t>
  </si>
  <si>
    <t>Retain Rural zoning on Domain Road Vineyard - if approval is granted the minimum allotment size should be increased to 3000m2 and any housing be prohibited on the northern slope (Templars Hill) and setback from Domain Road increased to 20m; make provision for public open space reserve on Bannockburn Road (opposite Black Rabbit); reduce eastern boundary of residential zone and establish a building line restriction to prevent visibility from Bannockburn Inlet;extend the southern boundary of the residential footprint over Schoolhouse Road to allow for residential in folds but not on ridges in new area.</t>
  </si>
  <si>
    <t xml:space="preserve">Remove LRZ  allowing for a minimum allotment size of 500m2 on Lots 2-3 DP 325235 north of State Highway 8B, Cromwell; an amendment to allow a minimum allotment of 1500m2 would be more appropriate next to a 4000m2 minimum allotment zone (former RRA (6)) </t>
  </si>
  <si>
    <t xml:space="preserve">Decline zoning of Freeway Orchard to MDZ; re-zone LDZ </t>
  </si>
  <si>
    <t>Re-zone Section 27 Block V Cromwell Survey District (OT 353/37) as LLRZ (P2);  amend LLRZ - R10 to 500m2/m3; amend re-considered to include a controlled activity pathway for development</t>
  </si>
  <si>
    <t xml:space="preserve">Support </t>
  </si>
  <si>
    <t xml:space="preserve">Supports PC 19's restricting residential development to within the existing urban areas. </t>
  </si>
  <si>
    <t>Retain existing Business Zoning ***** COMPLEX</t>
  </si>
  <si>
    <t>Amend Plan Change 19 to extend LLRZ in Bannockburn to include Lot 5 DP 414299 and Part Lot 3 DP 414299</t>
  </si>
  <si>
    <t xml:space="preserve">Ensure there is no adverse effect on the national grid; Amend the new residential chapter to include refernce to sections 12, 13 and 16;  undertake further analysis on 147 &amp; 149 Dunstan Road in the context of the NPSET; </t>
  </si>
  <si>
    <t>Remove Medium Density Zoning from PC 19</t>
  </si>
  <si>
    <t xml:space="preserve">Amend to provide for an extension of the LLRZ on the lower portion of Lot 3 DP 399742 is located at 129 Gilligans Gully Road that immeditaly adjoins 155 Dunstan Road; amend the LLRZ on Dunstan Road to LRZ  </t>
  </si>
  <si>
    <t>Remove medium denstiy zoning south of Waenga Drive &amp; south of Neplusaltra Street; Only allow medium density adjacent to commerical area; extend submission period; install 11m high poles to show peoples what it looks like</t>
  </si>
  <si>
    <t>Amend Plan Change 19 to include the future LLRZ on Young Lane on Part Lot 1 DP 6384,in current zone change</t>
  </si>
  <si>
    <t xml:space="preserve">Retain existing Rural zoning on Domain Road Vineyard; don’t allow high density developments in Bannockburn </t>
  </si>
  <si>
    <t xml:space="preserve">Section 7 Block 1 Bannckburn Survey District be be re-zoned from Rural to LLRZ; Section 52 Block 1 Bannckburn Survey District proposed to be re-zoned as LLRZ, be subject to a new zone with a minimum area of 1200m2 and and average of 1500m2;  50 Domain Road and 24 Terrace Street proposed to be zoned LLRZ be subject to a new zone with a minimum area of 1200m2 and and average of 1500m2; amend Rule LLRZ-S1 and SUB-S1 to provide for LLRZ to have a minimum of 1200m2 and an average of 1500m2. </t>
  </si>
  <si>
    <t>Change zoning in Clyde to require a minimum allotment size of 400m2</t>
  </si>
  <si>
    <t>SEE #137</t>
  </si>
  <si>
    <t xml:space="preserve"> Re-zone 155 Dunstan Road, 157 Dunstan Road and the lower portion of 129 Gilligans Gully Road from LLRZ to LRZ with a minimum allotment size of 500m2 or to LLRZ (P1) with a minimum allotment size of 1000m2; create a buffer between the area and the Industrial properties east of the properties; enable retail/hospitality to support residentail activity on Dunstan Road</t>
  </si>
  <si>
    <t>Support proposed LLRZ in Bannockburn; Remove LLRZ from Domain Road Vineyard Site</t>
  </si>
  <si>
    <t>Re-zone 157 Dunstan Road to LRZ with a minimum allotment size of 500m2 or to LLRZ (P1) with a minimum allotment size of 1000m2</t>
  </si>
  <si>
    <t>Re-zone section 2 SO 22525 (Lakeside Christian Centre, Lowburn Valley Road) to LLRZ (P2)</t>
  </si>
  <si>
    <t xml:space="preserve">Extend the proposed LLRZ in Bannockburn to include Lots 1 - 3 DP 469342 and Section 1 SO 480705  </t>
  </si>
  <si>
    <t xml:space="preserve">Inlcude construction vibration standards; clarify zoning in Pisa Moorings;  clarify underlying zones for roads, reseves golf courses, schools, pools and playgrounds and on 'wrong side of building linje restriction;  amend methodology for medium denstiy zoining in Old Cromwell to a radius rather than a strip; relocated dwellings -  timeframes for re-instatement amend to provide more detail so Council can respond more more predictably and and consistently in variable situations. </t>
  </si>
  <si>
    <t>Re-zone land at 828 Luggte-Cromwell Road and the adjoining site south of Pisa Moorings, legally described as Lot 2 DP 397990, Lot 2 DP 405431, Lot 19 DP 520912 and Lot 112 DP 546309 from Rural Resource Area, LLRZ (P1) and LDZ  to a mixture of LDZ, MDZ and commerical zoning thorugh a structure plan over the requested zoning; amend medium density and low density provisions to provide for the new zoning in Pisa Moorings, and provide for a commercial precinct; amend LDZ and MDZ provisions to remove restriction on garage or accessory building size associated with a minor unit; amendments to earthworks provisions to include fil in all residential zones;  enable a range of typologies in LDZ; amend and clarify State Highway noise rule LRZ-S5 and MRZ-S6 regarding noise levels increasing to 40dBA; amend MRZ- P1, P2 and P3 to include specific reference to the Medium Density Guidelines; amend building coverage in MDZ to a maximum of 50%; retain scheduled activity 127; other sundry amendments to text.</t>
  </si>
  <si>
    <t>Re-zone Doctors Point vineyard to include residential sections approved by Environment Court Decision 2017 NZEnv 193 in the residential zone; amend area of vineyard in RRA (4) as described in RC 020122 as rural.</t>
  </si>
  <si>
    <t>Amend MDZ standards to allow for better flexibility  in design (building coverage, outdoor living space, landscaping, outlook space and habitable rooms)</t>
  </si>
  <si>
    <t>Reduce minimum allotment size in LDZ to 400m2; re-zone the Cromwell Golf Course as MDZ</t>
  </si>
  <si>
    <t>Alexandra, Clyde and Cromwell combined should be considered an urban environment in terms of the NPS UD 2020 and should be addressed in the plan change; concerned greenways and building line restrictions will affect yeild; the chapter by chapter approach to the review has resulted in issues with hazard mapping but the mapping has not been corrected with up to date information; amend defintion of noxious activity to clarify waht would be captured; clarify defintions of convenience retail and large format retail; amend some areas of Bannockburn on Lynn Lane that are currently RRA (4) to be included in LLRZ; clarify what is meant by 'activation' in LDZ and MDZ matters of discretion; question the MDZ north west of Alexandra as being appropriate given lack of commercial facilities in this area - LDZ may be more appropriate; not clear what is meant by Rule MRZ-R2 matter of discretion 'whether the urban form is compatible with nearby land use mix....."; MRZ-S4 building coverage should be increased to 50%;  reduce minimum allotment size in LRZ to 400m2; update diagram in Schedule 1 for height in relation to boundary to include instruction on how to calculate recession plane; accross all zones there is little intensification other than in relation to large lot residential areas - consider greater density; future growth areas shouldn't require a future plan change and should be allowed to develop and connect to services now; clarification sought as to whether the future growth overlay meets the national planning standards defintion of an overlay.</t>
  </si>
  <si>
    <t xml:space="preserve">Amend provisions in MDZ and LRZ to provide for relocated dwellings as a permitted activity subject to standards, including having been designed and used as a dwelling, the use of a pre-inspection report template (provided by submitter), building to be locted on foundations withing two months of  arrival at site and all work  identified in the inspection report, to be completed within  twelve months.   </t>
  </si>
  <si>
    <t>retain option to have minor residential units in LLRZ zone; provide for LLRZ (P1) in Pisa Moorings to have a minimum allotment size of below 1000m2</t>
  </si>
  <si>
    <t>LLRZ zone boundaries north of State Highway 8B be amended to include all properties in Scott Terrace; include additional rules in LLRZ to protect the visual impact of development north of Cromwell; LDZ north of Cromwell be increased to a minimum allotment size of 1000m2; LLRZ rulese be clarified to ensure access ROW's are included in calculation for minimum allotment sizing of 2000m2</t>
  </si>
  <si>
    <t>Retain the Domain Road Vineyard in Bannockburn as Rural Resource Area - if re-zoning is approved increase minimum allotment size to 3000m2 and no housing on Templars Hill</t>
  </si>
  <si>
    <t xml:space="preserve">Amend town centre zoning in Alexandra  and Cromwell to MDZ with a minimum of 250m2 allotment size. </t>
  </si>
  <si>
    <t>Amend LLRZ in Bannockburn to a minimum allotment size of 1400m2 and re-instate multi unit rule</t>
  </si>
  <si>
    <t>Exclude the heritage areas of Old Cromwell from Plan Change 19 specifically in Monaghan Street/Inniscort Street/Melmore Terrace/ Neplusultra</t>
  </si>
  <si>
    <t>Amend the introduction to the LRZ to include specific reference to retirement villages; amend objectives in MDZ and LRZ to specifically acknowledge and recognise the importance of providing for an ageing population, recognising the nature and effects of retirement villages are different to othe higher density residential activities;  include a new objectives in MRZ and LRZ that specifically provide for an ageing population and recognises the changing needs of communities; new policy in MRZ and LRZ that recognises the intensification opportunities provided by larger sites; delete LRZ-P4 and MRZ- P5 and replace with new policy "Provisin of housing for an ageing population"; supports retirement villages as a restricted discretionary activity in LRZ-R12 and MRZ-13; opposes matter of discretion regarding integration of vehicle, cycle and pedestrian access to adjoining road as adequately provided for in other assessement matters; matters of discretion for retirement villages should be clear and focussed on effects; applicatios for resource consent made under LRZ-R12 be preluded from public notification; an application made under LRZ-R12 that complies with standards LRZ-S2-LRZ-S6 be precluded from limited notification; delete MRZ-S1 and replace with a standard that matches clause 11 of schedule 3A of the RMA;delete MRZ-S3 and replace with the appropriate standard to match clasue 12 (1) of schedule 3A of the RMA; delet MRZ-S4 and replace with the appropriate standard to match clause 14 of schedule 3A of the RMA.</t>
  </si>
  <si>
    <t>Extend LLRZ to include Lot 1 DP 498688 and Section 184 Block I Fraser Survey District adjacent to State Highway 8 Alexandra- Fruitlands Road</t>
  </si>
  <si>
    <t>MRZ-O2, MRZ-P1 and MRZ-P2 should be amended to highlight amenity and character is anticipated to change over time; MRZ-R1 should be amended to allow for up to three units; 'define Comprehensive Residential Development Master Plan'; amend MRZ to provide for only one minor unit per principal rather than site; amend MRZ-R19 provide for hazards as a restricted discretionary activity; amend MRZ-S1 to provide for a density of 150m2  rather than 200m2; amend MRZ-S4 to provide for 50% site coverage: amend MRZ-S8 to decrease landscape permeability; remove MRZ-S10; MRZ-S13 - minimum car parking requirements have been removed for Tier 3 Councils; Medium Density Guidelines should be explicitly referred to in matters of discretion to provide weight;  replace Low Density Zone with General Residential Zone; amend future growth areas to development areas identified in national planning standards; amend LRZ-O2 and LRZ-P1 to highlight amenity and character is anticipated to change over time; amend LRZ-R1 to allow for up to three units per site as a permitted activity; amend LRZ-S2 to allow for one minor unit per principal unit rather than site; amend LRZ-R6 to enable visitor accomodation activity in minor residential units as well as principal units and remove permtted standard 3; amend LRZ-R18 to provide for building on sites subject to hazards as a restricted discretionary activity; amend LRZ-S2 to a maxium height of 8m and include provision for chimneys beyond that; amend LRZ-S5 to a setback of 3m; delete LLRZ-R1 (limiting nubmer of units per site); amend LLRZ-R2 to provide for one minor unit per principal unit; amend LLRZ-R6 to enable visitor accomodation in minor unit and principal unit and remove permitted standard 3; amend LLRZ-R10 to increase the volume of earthworks permitted; amend LLRZ-R15 to provide for building on sites subject to hazards as a restricted discretionary activity; amend LLRZ-S2 to provide for a maximum height of 8m; enable infill development; submitter consideres the Central Otago District to be a Tier 3 Council and accordingly National Policy Statemen for Urban Development should apply</t>
  </si>
  <si>
    <t>proposed RRA (3) and RRA (13) is indicated in plan change documents  as being Low Density - Precinct 1, clarify if should be LLRZ (P1); MRZ-O2, MRZ-P1 and MRZ-P2 should be amended to highlight amenity and character is anticipated to change over time; MRZ-R1 should be amended to allow for up to three units; 'define Comprehensive Residential Development Master Plan'; amend MRZ to provide for only one minor unit per principal rather than site; amend MRZ-R19 provide for hazards as a restricted discretionary activity; amend MRZ-S1 to provide for a density of 150m2  rather than 200m2; amend MRZ-S4 to provide for 50% site coverage: amend MRZ-S8 to decrease landscape permeability; remove MRZ-S10; MRZ-S13 - minimum car parking requirements have been removed for Tier 3 Councils; Medium Density Guidelines should be explicitly referred to in matters of discretion to provide weight;  replace Low Density Zone with General Residential Zone; amend future growth areas to development areas identified in national planning standards; amend LRZ-O2 and LRZ-P1 to highlight amenity and character is anticipated to change over time; amend LRZ-R1 to allow for up to three units per site as a permitted activity; amend LRZ-S2 to allow for one minor unit per principal unit rather than site; amend LRZ-R6 to enable visitor accomodation activity in minor residential units as well as principal units and remove permtted standard 3; amend LRZ-R18 to provide for building on sites subject to hazards as a restricted discretionary activity; amend LRZ-S2 to a maxium height of 8m and include provision for chimneys beyond that; amend LRZ-S5 to a setback of 3m; delete LLRZ-R1 (limiting nubmer of units per site); amend LLRZ-R2 to provide for one minor unit per principal unit; amend LLRZ-R6 to enable visitor accomodation in minor unit and principal unit and remove permitted standard 3; amend LLRZ-R10 to increase the volume of earthworks permitted; amend LLRZ-R15 to provide for building on sites subject to hazards as a restricted discretionary activity; amend LLRZ-S2 to provide for a maximum height of 8m; enable infill development; submitter consideres the Central Otago District to be a Tier 3 Council and accordingly National Policy Statemen for Urban Development should apply</t>
  </si>
  <si>
    <t xml:space="preserve">Lot 1 DP 460583, Lot 2 DP460583, Lot 50 DP 511592 and Lot 51 DP 511592 (Schoolhouse Road/Hall Road, Bannockburn) be re-zoned LLRZ with a minimum allotment size of 1000m2;  provide for urban design principals in the new zone consistent with a 'rural hamlet vision' that provides for a development  through a develoment area plan/structure plan; zone should include provisions that retain historic character, identify and impliment key roading connections onto Lynn Lane and Schoolhouse Road, pedestrian/cycling connectivity; retention of highly productive land, indigenous vegetation restoration in gullies and stormwate managment, integration and enhancement; the plan change should consider the National Policy Statement for Urban Development. </t>
  </si>
  <si>
    <t>Amend PC 19 to include Parkburn site in the Future Growth Overlay area; amend or vary to include Low and Medium Density zoning in Parkburn</t>
  </si>
  <si>
    <t xml:space="preserve">Insert defintion of boundary adjustment from National Planning Standards; consider including non-notificatin clauses where appropriate; amend LLRZ-O3 to split up LLRZ 1-3 with separate objectives that reflect National Planning Standard numbering and make consequential changes to numbering throughout plan change; amend wording on LLRZ-P1 Built form; amend wording on LLRZ- P2 Residential Activities; amend wording on LLRZ-P3; amend wording on LLRZ -P4;  amend wording on LLRZ-P5; amend wording on LLRZ-P6; amend wording on LLRZ- P7; amend acitivity status for breach of LLRZ- R2 to discretionary; delete LLRZ-R3 or amend to exclude reference to re-instatement; amend wording on LLRZ-R4; amend LLRZ-R6; amend wording on LLRZ- R7; amend LLRZ-R8 to remove requirement fo childcare to be ancillary to a residential activity; amend wording on LLRZ-R9; amend LLRZ-R10 earthworks to remove reference to a volume; amend numbering on LLRZ-R10 retirement villages and correct double up in numbering;amend LLRZ-R11;  amend LLRZ-R15 to refer to the construction of buildings on land subject to hazards; amend LLRZ-S1 to provide for a breah of density as a discretionary activity; amend LLRZ-S2 to exclude solar panels, chimneys, antennas from height standard and include additonal matters of discretion; amend LLRZ-S3 to identify exemptions as a note and include additional exemptions related to boundaries with shared access in excess of 3m;  amend LLRZ- S4 to provide for building coverage to apply to the net area of a site and add new precinct specific standard; amend LLRZ-S5 to provide for a 4.5m setback from road; and provide new assesssment matters; amend LLRZ-S6 to include exemptions in relation to uncovered decks, retirement villages, two or more residential units connected verically or horizontally and define the meaning of 'margin of the lake'; amend  wording of LRZ- P1; amend wording of LRZ-P2; amend wording of LRZ-P3 to remove requirement of home occupation being ancillary to a residential activity; amend wording of LRZ-P4 in relation to retirement villages; amend wording of LRZ-P5 and define 'sense of amenity, security and companionship;amend wording of LRZ-R2 ; delete LRZ-S3; amend LRZ-R4 to remove requirement for accessory building to be ancillary to a permitted activity; amend wording on LRZ-R6; amend wording of LRZ-R7 and remove requirement for home occupation to be ancillary to to a residential activity; amend LRZ-R8 to remove requirement for childcare facilties to be ancillary to a residential activity and remove requirement for walking and cycling connectivity and parking; amend wording of LRZ-14; amend LRZ-R18 to refer to the construction of habitable buildings subject to hazards with a breach being discretionary; amend wording of LRZ-S1 to provide for a minimum allotment size of 300m2 with a breach being discretionary; amend LRZ-S2 to exclude solar panels, chimneys, antennas, aerials and satelite dishes and include additional matters of discretion; amend wording of LRZ-S3 to exclude a boundary shared with an access in excess of 3m wide and retirement villages and provide additional assessement matters; amend LRZ-S4 to provide for 50% site coverage; amend wording of LRZ-S5 and include additional matters of discretion; amend LRZ-S6 to exclude decks, retirement villages and two or more units connected horizontally and vertically; amend MRZ to include new Objective and Policy that defines the character and amenity anticipated in the Clyde Heritage Precinct; amend wording of MRZ-P1; amend wording of MRZ-P2; amend wording of MRZ-P3; amend MRZ-P4 to remove requirement for home business to be ancillary to a residential activity; amend wording of MRZ-P5; amend wording of MRZ-P6; amend wording of  MRZ-R2; amend wording of MRZ-R3; delete MRZ-R4; amend MRZ-R5 to remove requirement for accessory buildings and structures to be ancillary to a permitted activity; amend wording of MRZ-R7; amend MRZ-R8 to remove requirement for a home business to be ancilllary to a residential activity; amend MRZ-R9 to remove requirement for childcare to be ancillary to a residential activity; amend wording of MRZ-R10; amend wording of MRZ-R11 and remove refernce to volume of earthworks; amend MRZ-R13 to remove requirement for retirement villages to comply with building coverage; amend MRZ-R15 to remove reference to MRZ-R1- MRZ-R13 Aand MRZ-R15-MRZ-R18; amend MRZ-R19 to refer to the construction of habitable buildings on hazard sites; amend wording of MRZ-S1; amend MRZ-S2 to provide for four storeys and 12m height, and include additional assessment matters except in MRZ (P1) Clyde where a maximum height of 8.5m and two storeys is to be maintained; amend wording of  MRZ-S3 to exclude boundaries with accesses in excess of 3m and retirement villages and replace the diagram in schedule 1 with one that is easier to intepret; amend MRZ-S4 to provide for 60% site coverage; amend wording of MRZ-S5 and include new matters of discretion; amend MRZ-S6 to exclude deks, multi-units/residential units/ retirement villages and two or more residential units connected horizontally or vertically; delete MRZ-S7 and add in 'provision of useable, accessible outdoor living space for residents' as a matter of discretion in MRZ-S4 to MRZ-S6; delete MRZ-S8 and include new matters of discretionin MRZ-S2 to MRZ-S6 'provision of landscaping which increases the proposal's compatibility with the character of the area and provides a balance between built form and open space';delete MRZ-S9 and erplace with new matter of discretion for MRZ-S4 to MRZ-6 'provision of useable and accessible serve and storage space for residents';delete MRZ-S10 and include new assessement matter in MRZ-S4 to MRZ-S6 'provision of visual privacy adn outlook between habitable rooms of different buildingsand teh same or neighbouring sites'; delete MRZ-S11 and include new matters of discretionin MRZ-S4 to MRZ-S6 'provision of fencing that is of a suitable height and permeability to ensure adequate sunlight access and privacy for residents, and whether the height of fencing has adverse effects on sunlight' or amend to include provision for a 1.2m height fence wehre the structure is not transparent; delete MRZ-S12 and include as a matter of discretion for MRZ-S2 to MRZ-S6 'provision of habitable rooms at ground floor to ensure activation of frontages and visual interest'; re-write objectives and policies for subdivision; amend SUB-O1 to provide for the health and wellbeing of communities and the safety and efficiency of the transport network; amend wording of SUB-P1; insert new policy SUB-P6 for boundary adjustments; insert new policy SUB-P7 functioning of th transport network; insert new polilcy SUB-P8 integration with infrastructure; insert new policy SUB-P9 subdivision in future urban zones; insert new policy SUB-P10 subdivision for infrastructure; insert new policy SUB-P11 subdivision around existing lawfully established residential units in a residential zone; insert new policy SUB-P12 access to back land; insert new policy SUB-P13 protection of water races; amend wording of SUB-R1; amend wording of SUB-R2; amend wording of SUB-R3; amend wording of SUB-R4; amend wording of SUB-R5; insert new rule SUB-R7 to allow for subdivision around lawfully established buildings to breach the density standard; amend wording of SUB-S1 and provide for low denstiy with a minimum allotment size of 300m2 and remove minimum of 800m2 where no reticulation is available;  amend SUB-S1 to provide for a breach of density as a discretionary activity in all zones; delete SUB- S1 (4); amend rule numbering on SUB-S1 (6)-(8); insert new standard SUB-S2- Access; insert new standard SUB-S3- water supply; insert new standard SUB-S4 - wastewater supply; insert new standard SUB-S5 - stormwater disposal; insert new standard SUB- S6- telecommunications and eletricity supply; </t>
  </si>
  <si>
    <t>Fin White</t>
  </si>
  <si>
    <t>Further Submissions</t>
  </si>
  <si>
    <t>mattb@southernitm.co.nz</t>
  </si>
  <si>
    <t>0224781858</t>
  </si>
  <si>
    <t>50 Wakefield Lane Pisa Moornings</t>
  </si>
  <si>
    <t>Matt Brierley</t>
  </si>
  <si>
    <t>0274218121</t>
  </si>
  <si>
    <t>3 Partridge Road Cromwell</t>
  </si>
  <si>
    <t>rowanklevstul@gmail.com</t>
  </si>
  <si>
    <t>0226580128</t>
  </si>
  <si>
    <t>3 Schoolhouse Road Cromwell</t>
  </si>
  <si>
    <t>Rowan Klevstul</t>
  </si>
  <si>
    <t>2 Schoolhouse Road Cromwell</t>
  </si>
  <si>
    <t>kidfree@xtra.co.nz</t>
  </si>
  <si>
    <t>0273067702</t>
  </si>
  <si>
    <t>30 Young Lane Alexandra</t>
  </si>
  <si>
    <t>Steven Gourley</t>
  </si>
  <si>
    <t>jwwdhw@gmail.com</t>
  </si>
  <si>
    <t>03 4451559</t>
  </si>
  <si>
    <t>39 Domain Road Cromwell</t>
  </si>
  <si>
    <t>JW &amp; DH Walton, J Hay/ A Robinson, R/B/S MacFadgen, A McLean</t>
  </si>
  <si>
    <t>peter.dymock@ppgroup.co.nz</t>
  </si>
  <si>
    <t>donald@glacierinvestments.co.nz</t>
  </si>
  <si>
    <t>PO Box 8507 Auckland</t>
  </si>
  <si>
    <t>PPGroup (Perter Dymock)</t>
  </si>
  <si>
    <t>D &amp; J Sew Hoy Heritage Investments Ltd</t>
  </si>
  <si>
    <t>helen.dempster@nzta.govt.nz</t>
  </si>
  <si>
    <t>03 7421792</t>
  </si>
  <si>
    <t>PO Box5245 Dunedin</t>
  </si>
  <si>
    <t>Waka Kotahi NZ</t>
  </si>
  <si>
    <t>phil.shipton@ppgroup.co.nz</t>
  </si>
  <si>
    <t>29 The Mall Cromwell</t>
  </si>
  <si>
    <t>Phil Shipton</t>
  </si>
  <si>
    <t>03 4450616</t>
  </si>
  <si>
    <t>PPGroup (Phil Shipton)</t>
  </si>
  <si>
    <t>Freeway Orchards Partnership</t>
  </si>
  <si>
    <t>russ.sue2002@gmail.com</t>
  </si>
  <si>
    <t>0274510737</t>
  </si>
  <si>
    <t>81 Bannockburn Road Cromwell</t>
  </si>
  <si>
    <t>Russell Fowler and Sue Dawson</t>
  </si>
  <si>
    <t>23A Miners Terrace Bannockburn</t>
  </si>
  <si>
    <t>pjsewhoy@gmail.com</t>
  </si>
  <si>
    <t>9 Douglas Ave Auckland</t>
  </si>
  <si>
    <t>PPGroup</t>
  </si>
  <si>
    <t>Ian Dustin and Dustin Famisly trust</t>
  </si>
  <si>
    <t>Unit 9 Papamoa Beach Road Papamoa</t>
  </si>
  <si>
    <t>021437367</t>
  </si>
  <si>
    <t>iandustin14@gmail.com</t>
  </si>
  <si>
    <t>Agent email</t>
  </si>
  <si>
    <t>Vivian Espie</t>
  </si>
  <si>
    <t>4 Partridge Road Cromwell</t>
  </si>
  <si>
    <t>440 Bannockburn Road Cromwell</t>
  </si>
  <si>
    <t>(f) Fay Holdom &amp; Alison O`Neil trustees of JW &amp; AE</t>
  </si>
  <si>
    <t>4 Medowcroft Grove</t>
  </si>
  <si>
    <t>0275088930</t>
  </si>
  <si>
    <t>fayontour@gmail.com</t>
  </si>
  <si>
    <t>Koraki Limited</t>
  </si>
  <si>
    <t>0274957486</t>
  </si>
  <si>
    <t>klscott@outlook.com</t>
  </si>
  <si>
    <t>Wooing Tree Development Partnerships Ltd</t>
  </si>
  <si>
    <t xml:space="preserve">PO Box 91562 Auckland </t>
  </si>
  <si>
    <t>46 Domain Road Cromwell</t>
  </si>
  <si>
    <t>35 Domain Road</t>
  </si>
  <si>
    <t>28 Ethereal Crescent Cromwell</t>
  </si>
  <si>
    <t>Landpro</t>
  </si>
  <si>
    <t>18 Mathews Crescent Cromwell</t>
  </si>
  <si>
    <t>jksearle@xtra.co.nz</t>
  </si>
  <si>
    <t>DJ Jones &amp; N R Seareel Family trusts</t>
  </si>
  <si>
    <t>Town Planning Group</t>
  </si>
  <si>
    <t>craig@townplanning.co.nz</t>
  </si>
  <si>
    <t>Keyrouz Holdings Ltd</t>
  </si>
  <si>
    <t>4 Barry Ave Cromwell</t>
  </si>
  <si>
    <t>03 4451777</t>
  </si>
  <si>
    <t>glen@thegate.nz</t>
  </si>
  <si>
    <t>69 Hall Road Bannockburn</t>
  </si>
  <si>
    <t>03 4454161</t>
  </si>
  <si>
    <t>5 The stonestack Clyde</t>
  </si>
  <si>
    <t>ross-annetta@xtra.co.nz</t>
  </si>
  <si>
    <t>281 Pearson Road Cromwell</t>
  </si>
  <si>
    <t>alister.j@xtra.co.nz</t>
  </si>
  <si>
    <t>Pisa Moorings Vineyard and Village Developments</t>
  </si>
  <si>
    <t>Wave Form Planning</t>
  </si>
  <si>
    <t>3 Frederick St Wanaka</t>
  </si>
  <si>
    <t>craig@waveformplanning.co.nz</t>
  </si>
  <si>
    <t>7 Thelma Place Cromwell</t>
  </si>
  <si>
    <t>Wakefield Estate Ltd</t>
  </si>
  <si>
    <t>C Hughes and Ass</t>
  </si>
  <si>
    <t>1 Perriam Place Cromwell</t>
  </si>
  <si>
    <t>bob.perriam@gmail.com</t>
  </si>
  <si>
    <t>9 Young Lane Clyde</t>
  </si>
  <si>
    <t>0276968090</t>
  </si>
  <si>
    <t>murray@mcarthurridge.co.nz</t>
  </si>
  <si>
    <t>Charles and Nicola Hughes</t>
  </si>
  <si>
    <t>10 Terrace Street Bannockburn</t>
  </si>
  <si>
    <t>03 4451218</t>
  </si>
  <si>
    <t>Heritage New Zealand</t>
  </si>
  <si>
    <t>PO Box 5467 Dunedin</t>
  </si>
  <si>
    <t>Bannockburn Responsible Development Inc</t>
  </si>
  <si>
    <t>128 Cairnmuir Road Cromwell</t>
  </si>
  <si>
    <t>129 Cairnmuir Road Cromwell</t>
  </si>
  <si>
    <t>heneryvandervelden@outlook.com</t>
  </si>
  <si>
    <t>PO Box 2559 Queenstown</t>
  </si>
  <si>
    <t>Geoff McPhee</t>
  </si>
  <si>
    <t>26 deBettencor Place Cromwell</t>
  </si>
  <si>
    <t>0274330048</t>
  </si>
  <si>
    <t>geoff@mcpheecromwell.co.nz</t>
  </si>
  <si>
    <t>One Five Five Developments</t>
  </si>
  <si>
    <t>PO Box 263 Ashburton</t>
  </si>
  <si>
    <t>shanon.garden@gmail.com</t>
  </si>
  <si>
    <t>Cole Lions Broken hive mead</t>
  </si>
  <si>
    <t>Unit 1 203 Clark Road Pisa</t>
  </si>
  <si>
    <t>0225888633</t>
  </si>
  <si>
    <t>cole@brokenhive.com</t>
  </si>
  <si>
    <t>Kruse Davidson</t>
  </si>
  <si>
    <t>206 Hall Road Cromwell</t>
  </si>
  <si>
    <t>0274450622</t>
  </si>
  <si>
    <t>krusedavidson@hotmail.com</t>
  </si>
  <si>
    <t>Cnr Sandflat road and Kawarau George Road</t>
  </si>
  <si>
    <t>0272214334</t>
  </si>
  <si>
    <t>josie@highlands.co.nz</t>
  </si>
  <si>
    <t>Kenneth Dickie</t>
  </si>
  <si>
    <t>2 Waenga Drive Cromwell</t>
  </si>
  <si>
    <t>0274385620</t>
  </si>
  <si>
    <t>13 Pinot Noir Drive Cromwell</t>
  </si>
  <si>
    <t>0273216631</t>
  </si>
  <si>
    <t xml:space="preserve">Kathryn Adams </t>
  </si>
  <si>
    <t>14 Gantry Street Cromwell</t>
  </si>
  <si>
    <t>PO Box 91562 Auckland</t>
  </si>
  <si>
    <t>mtmgeo@outlook.com</t>
  </si>
  <si>
    <t>100 Kawarau Gorge Road Cromwell</t>
  </si>
  <si>
    <t>30 Inniscort Street, Cromwell 9310</t>
  </si>
  <si>
    <t>james@nzmca.org.nz</t>
  </si>
  <si>
    <t>NZ Motor Caravan Ass</t>
  </si>
  <si>
    <t xml:space="preserve">Hearing Date </t>
  </si>
  <si>
    <t>frasersin@gmail.com</t>
  </si>
  <si>
    <t>luke.hinchey@chapmantripp.com</t>
  </si>
  <si>
    <t>09 2985466</t>
  </si>
  <si>
    <t>8B</t>
  </si>
  <si>
    <t>Alex</t>
  </si>
  <si>
    <t xml:space="preserve">Alex </t>
  </si>
  <si>
    <t>Alexandra</t>
  </si>
  <si>
    <t>Bannockburn</t>
  </si>
  <si>
    <t>nita.j.smith@gmail.com; kieranparsons6@gmail.com</t>
  </si>
  <si>
    <t>rachael.law@ppgroup.co.nz; angela@glacierinvestments.co.nz;</t>
  </si>
  <si>
    <t>Cromwell</t>
  </si>
  <si>
    <t xml:space="preserve">                                                                                                                  </t>
  </si>
  <si>
    <t>Lowburn</t>
  </si>
  <si>
    <t>Pisa</t>
  </si>
  <si>
    <t>Tarras</t>
  </si>
  <si>
    <t>Ian Dustin and Dustin Family Trust</t>
  </si>
  <si>
    <t xml:space="preserve">                                                             </t>
  </si>
  <si>
    <t xml:space="preserve">                                                                                                                                                                                                </t>
  </si>
  <si>
    <t xml:space="preserve">Luke.hinchey@chapmantripp.com; alice.hall@chapmantripp.com 
 </t>
  </si>
  <si>
    <t xml:space="preserve">wants to be heard </t>
  </si>
  <si>
    <t>hujy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</si>
</sst>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b/>
      <sz val="11"/>
      <color theme="1"/>
      <name val="Arial"/>
      <family val="2"/>
    </font>
    <font>
      <sz val="11"/>
      <color theme="1"/>
      <name val="Arial"/>
      <family val="2"/>
    </font>
    <font>
      <sz val="8"/>
      <name val="Arial"/>
      <family val="2"/>
    </font>
    <font>
      <b/>
      <sz val="11"/>
      <name val="Arial"/>
      <family val="2"/>
    </font>
    <font>
      <u/>
      <sz val="10"/>
      <color theme="10"/>
      <name val="Arial"/>
      <family val="2"/>
    </font>
    <font>
      <i/>
      <sz val="10"/>
      <color theme="1"/>
      <name val="Arial"/>
      <family val="2"/>
    </font>
    <font>
      <sz val="10"/>
      <name val="Arial"/>
      <family val="2"/>
    </font>
    <font>
      <b/>
      <sz val="10"/>
      <name val="Arial"/>
      <family val="2"/>
    </font>
    <font>
      <b/>
      <sz val="20"/>
      <color theme="1"/>
      <name val="Arial"/>
      <family val="2"/>
    </font>
  </fonts>
  <fills count="10">
    <fill>
      <patternFill patternType="none"/>
    </fill>
    <fill>
      <patternFill patternType="gray125"/>
    </fill>
    <fill>
      <patternFill patternType="solid">
        <fgColor rgb="FFA1CDD1"/>
        <bgColor indexed="64"/>
      </patternFill>
    </fill>
    <fill>
      <patternFill patternType="solid">
        <fgColor rgb="FFFFFF00"/>
        <bgColor indexed="64"/>
      </patternFill>
    </fill>
    <fill>
      <patternFill patternType="solid">
        <fgColor rgb="FFFF0000"/>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bgColor indexed="64"/>
      </patternFill>
    </fill>
    <fill>
      <patternFill patternType="solid">
        <fgColor rgb="FF00B050"/>
        <bgColor indexed="64"/>
      </patternFill>
    </fill>
  </fills>
  <borders count="8">
    <border>
      <left/>
      <right/>
      <top/>
      <bottom/>
      <diagonal/>
    </border>
    <border>
      <left/>
      <right style="thin">
        <color auto="1"/>
      </right>
      <top/>
      <bottom/>
      <diagonal/>
    </border>
    <border>
      <left style="thin">
        <color auto="1"/>
      </left>
      <right style="thin">
        <color auto="1"/>
      </right>
      <top/>
      <bottom/>
      <diagonal/>
    </border>
    <border>
      <left/>
      <right style="thin">
        <color auto="1"/>
      </right>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top/>
      <bottom/>
      <diagonal/>
    </border>
  </borders>
  <cellStyleXfs count="2">
    <xf numFmtId="0" fontId="0" fillId="0" borderId="0"/>
    <xf numFmtId="0" fontId="5" fillId="0" borderId="0" applyNumberFormat="0" applyFill="0" applyBorder="0" applyAlignment="0" applyProtection="0"/>
  </cellStyleXfs>
  <cellXfs count="118">
    <xf numFmtId="0" fontId="0" fillId="0" borderId="0" xfId="0"/>
    <xf numFmtId="0" fontId="2" fillId="0" borderId="0" xfId="0" applyFont="1"/>
    <xf numFmtId="0" fontId="1" fillId="2" borderId="0" xfId="0" applyFont="1" applyFill="1"/>
    <xf numFmtId="0" fontId="2" fillId="0" borderId="0" xfId="0" applyFont="1" applyAlignment="1">
      <alignment horizontal="center" wrapText="1"/>
    </xf>
    <xf numFmtId="0" fontId="1" fillId="2" borderId="4" xfId="0" applyFont="1" applyFill="1" applyBorder="1" applyAlignment="1">
      <alignment horizontal="left" wrapText="1"/>
    </xf>
    <xf numFmtId="0" fontId="2" fillId="0" borderId="2" xfId="0" applyFont="1" applyBorder="1" applyAlignment="1">
      <alignment horizontal="left" wrapText="1"/>
    </xf>
    <xf numFmtId="49" fontId="2" fillId="0" borderId="1" xfId="0" applyNumberFormat="1" applyFont="1" applyBorder="1" applyAlignment="1">
      <alignment horizontal="left" wrapText="1"/>
    </xf>
    <xf numFmtId="0" fontId="0" fillId="0" borderId="5" xfId="0" applyBorder="1" applyAlignment="1">
      <alignment horizontal="left"/>
    </xf>
    <xf numFmtId="0" fontId="0" fillId="0" borderId="2" xfId="0" applyBorder="1" applyAlignment="1">
      <alignment horizontal="left"/>
    </xf>
    <xf numFmtId="0" fontId="1" fillId="2" borderId="3" xfId="0" applyFont="1" applyFill="1" applyBorder="1" applyAlignment="1">
      <alignment horizontal="left" wrapText="1"/>
    </xf>
    <xf numFmtId="0" fontId="1" fillId="2" borderId="0" xfId="0" applyFont="1" applyFill="1" applyAlignment="1">
      <alignment horizontal="left"/>
    </xf>
    <xf numFmtId="14" fontId="0" fillId="0" borderId="5" xfId="0" applyNumberFormat="1" applyBorder="1" applyAlignment="1">
      <alignment horizontal="left"/>
    </xf>
    <xf numFmtId="0" fontId="0" fillId="0" borderId="5" xfId="0" quotePrefix="1" applyBorder="1" applyAlignment="1">
      <alignment horizontal="left"/>
    </xf>
    <xf numFmtId="14" fontId="0" fillId="0" borderId="2" xfId="0" applyNumberFormat="1" applyBorder="1" applyAlignment="1">
      <alignment horizontal="left"/>
    </xf>
    <xf numFmtId="0" fontId="0" fillId="0" borderId="2" xfId="0" quotePrefix="1" applyBorder="1" applyAlignment="1">
      <alignment horizontal="left"/>
    </xf>
    <xf numFmtId="0" fontId="2" fillId="0" borderId="0" xfId="0" applyFont="1" applyAlignment="1">
      <alignment horizontal="left"/>
    </xf>
    <xf numFmtId="0" fontId="2" fillId="0" borderId="1" xfId="0" applyFont="1" applyBorder="1" applyAlignment="1">
      <alignment horizontal="left" wrapText="1"/>
    </xf>
    <xf numFmtId="49" fontId="0" fillId="0" borderId="1" xfId="0" applyNumberFormat="1" applyBorder="1" applyAlignment="1">
      <alignment horizontal="left" wrapText="1"/>
    </xf>
    <xf numFmtId="0" fontId="0" fillId="0" borderId="2" xfId="0" applyBorder="1" applyAlignment="1">
      <alignment horizontal="left" wrapText="1"/>
    </xf>
    <xf numFmtId="14" fontId="0" fillId="0" borderId="2" xfId="0" applyNumberFormat="1" applyBorder="1" applyAlignment="1">
      <alignment horizontal="left" wrapText="1"/>
    </xf>
    <xf numFmtId="0" fontId="5" fillId="0" borderId="2" xfId="1" applyBorder="1" applyAlignment="1">
      <alignment horizontal="left" wrapText="1"/>
    </xf>
    <xf numFmtId="0" fontId="0" fillId="0" borderId="0" xfId="0" applyAlignment="1">
      <alignment horizontal="left"/>
    </xf>
    <xf numFmtId="0" fontId="0" fillId="0" borderId="2" xfId="0" quotePrefix="1" applyBorder="1" applyAlignment="1">
      <alignment horizontal="left" wrapText="1"/>
    </xf>
    <xf numFmtId="14" fontId="2" fillId="0" borderId="2" xfId="0" applyNumberFormat="1" applyFont="1" applyBorder="1" applyAlignment="1">
      <alignment horizontal="left" wrapText="1"/>
    </xf>
    <xf numFmtId="0" fontId="2" fillId="0" borderId="2" xfId="0" quotePrefix="1" applyFont="1" applyBorder="1" applyAlignment="1">
      <alignment horizontal="left" wrapText="1"/>
    </xf>
    <xf numFmtId="49" fontId="2" fillId="3" borderId="1" xfId="0" applyNumberFormat="1" applyFont="1" applyFill="1" applyBorder="1" applyAlignment="1">
      <alignment horizontal="left" wrapText="1"/>
    </xf>
    <xf numFmtId="0" fontId="2" fillId="3" borderId="2" xfId="0" applyFont="1" applyFill="1" applyBorder="1" applyAlignment="1">
      <alignment horizontal="left" wrapText="1"/>
    </xf>
    <xf numFmtId="14" fontId="2" fillId="3" borderId="2" xfId="0" applyNumberFormat="1" applyFont="1" applyFill="1" applyBorder="1" applyAlignment="1">
      <alignment horizontal="left" wrapText="1"/>
    </xf>
    <xf numFmtId="0" fontId="2" fillId="3" borderId="2" xfId="0" quotePrefix="1" applyFont="1" applyFill="1" applyBorder="1" applyAlignment="1">
      <alignment horizontal="left" wrapText="1"/>
    </xf>
    <xf numFmtId="0" fontId="0" fillId="3" borderId="0" xfId="0" applyFill="1"/>
    <xf numFmtId="0" fontId="2" fillId="3" borderId="0" xfId="0" applyFont="1" applyFill="1" applyAlignment="1">
      <alignment horizontal="left"/>
    </xf>
    <xf numFmtId="0" fontId="2" fillId="3" borderId="0" xfId="0" applyFont="1" applyFill="1"/>
    <xf numFmtId="0" fontId="5" fillId="3" borderId="2" xfId="1" applyFill="1" applyBorder="1" applyAlignment="1">
      <alignment horizontal="left" wrapText="1"/>
    </xf>
    <xf numFmtId="0" fontId="5" fillId="0" borderId="5" xfId="1" applyBorder="1" applyAlignment="1">
      <alignment horizontal="left" wrapText="1"/>
    </xf>
    <xf numFmtId="0" fontId="0" fillId="0" borderId="0" xfId="0" applyAlignment="1">
      <alignment horizontal="left" wrapText="1"/>
    </xf>
    <xf numFmtId="0" fontId="0" fillId="0" borderId="0" xfId="0" applyAlignment="1">
      <alignment wrapText="1"/>
    </xf>
    <xf numFmtId="49" fontId="2" fillId="3" borderId="6" xfId="0" applyNumberFormat="1" applyFont="1" applyFill="1" applyBorder="1" applyAlignment="1">
      <alignment horizontal="left" wrapText="1"/>
    </xf>
    <xf numFmtId="0" fontId="0" fillId="3" borderId="6" xfId="0" applyFill="1" applyBorder="1" applyAlignment="1">
      <alignment horizontal="left"/>
    </xf>
    <xf numFmtId="0" fontId="0" fillId="3" borderId="6" xfId="0" applyFill="1" applyBorder="1" applyAlignment="1">
      <alignment horizontal="left" wrapText="1"/>
    </xf>
    <xf numFmtId="0" fontId="7" fillId="3" borderId="6" xfId="0" applyFont="1" applyFill="1" applyBorder="1" applyAlignment="1">
      <alignment horizontal="left" wrapText="1"/>
    </xf>
    <xf numFmtId="49" fontId="2" fillId="4" borderId="6" xfId="0" applyNumberFormat="1" applyFont="1" applyFill="1" applyBorder="1" applyAlignment="1">
      <alignment horizontal="left" wrapText="1"/>
    </xf>
    <xf numFmtId="0" fontId="0" fillId="4" borderId="6" xfId="0" applyFill="1" applyBorder="1" applyAlignment="1">
      <alignment horizontal="left"/>
    </xf>
    <xf numFmtId="0" fontId="0" fillId="4" borderId="6" xfId="0" applyFill="1" applyBorder="1" applyAlignment="1">
      <alignment horizontal="left" wrapText="1"/>
    </xf>
    <xf numFmtId="0" fontId="7" fillId="4" borderId="6" xfId="0" applyFont="1" applyFill="1" applyBorder="1" applyAlignment="1">
      <alignment horizontal="left" wrapText="1"/>
    </xf>
    <xf numFmtId="49" fontId="2" fillId="0" borderId="6" xfId="0" applyNumberFormat="1" applyFont="1" applyBorder="1" applyAlignment="1">
      <alignment horizontal="left" wrapText="1"/>
    </xf>
    <xf numFmtId="0" fontId="0" fillId="0" borderId="6" xfId="0" applyBorder="1" applyAlignment="1">
      <alignment horizontal="left"/>
    </xf>
    <xf numFmtId="0" fontId="0" fillId="0" borderId="6" xfId="0" applyBorder="1" applyAlignment="1">
      <alignment horizontal="left" wrapText="1"/>
    </xf>
    <xf numFmtId="0" fontId="7" fillId="0" borderId="6" xfId="0" applyFont="1" applyBorder="1" applyAlignment="1">
      <alignment horizontal="left" wrapText="1"/>
    </xf>
    <xf numFmtId="49" fontId="4" fillId="2" borderId="6" xfId="0" applyNumberFormat="1" applyFont="1" applyFill="1" applyBorder="1" applyAlignment="1">
      <alignment horizontal="left" wrapText="1"/>
    </xf>
    <xf numFmtId="0" fontId="4" fillId="2" borderId="6" xfId="0" applyFont="1" applyFill="1" applyBorder="1" applyAlignment="1">
      <alignment horizontal="left" wrapText="1"/>
    </xf>
    <xf numFmtId="0" fontId="8" fillId="2" borderId="6" xfId="0" applyFont="1" applyFill="1" applyBorder="1" applyAlignment="1">
      <alignment horizontal="left" wrapText="1"/>
    </xf>
    <xf numFmtId="0" fontId="4" fillId="2" borderId="6" xfId="0" applyFont="1" applyFill="1" applyBorder="1"/>
    <xf numFmtId="0" fontId="2" fillId="0" borderId="6" xfId="0" applyFont="1" applyBorder="1"/>
    <xf numFmtId="0" fontId="2" fillId="3" borderId="6" xfId="0" applyFont="1" applyFill="1" applyBorder="1"/>
    <xf numFmtId="0" fontId="2" fillId="4" borderId="6" xfId="0" applyFont="1" applyFill="1" applyBorder="1"/>
    <xf numFmtId="0" fontId="2" fillId="0" borderId="6" xfId="0" applyFont="1" applyBorder="1" applyAlignment="1">
      <alignment horizontal="left" wrapText="1"/>
    </xf>
    <xf numFmtId="0" fontId="9" fillId="0" borderId="2" xfId="0" applyFont="1" applyBorder="1" applyAlignment="1">
      <alignment horizontal="left" wrapText="1"/>
    </xf>
    <xf numFmtId="0" fontId="2" fillId="0" borderId="0" xfId="0" applyFont="1" applyAlignment="1">
      <alignment horizontal="left" wrapText="1"/>
    </xf>
    <xf numFmtId="0" fontId="5" fillId="0" borderId="0" xfId="1" applyBorder="1" applyAlignment="1">
      <alignment horizontal="left" wrapText="1"/>
    </xf>
    <xf numFmtId="0" fontId="5" fillId="3" borderId="0" xfId="1" applyFill="1" applyBorder="1" applyAlignment="1">
      <alignment horizontal="left" wrapText="1"/>
    </xf>
    <xf numFmtId="0" fontId="2" fillId="3" borderId="0" xfId="0" applyFont="1" applyFill="1" applyAlignment="1">
      <alignment horizontal="left" wrapText="1"/>
    </xf>
    <xf numFmtId="0" fontId="2" fillId="0" borderId="7" xfId="0" applyFont="1" applyBorder="1" applyAlignment="1">
      <alignment horizontal="left" wrapText="1"/>
    </xf>
    <xf numFmtId="14" fontId="2" fillId="0" borderId="1" xfId="0" applyNumberFormat="1" applyFont="1" applyBorder="1" applyAlignment="1">
      <alignment horizontal="left" wrapText="1"/>
    </xf>
    <xf numFmtId="0" fontId="2" fillId="0" borderId="7" xfId="0" quotePrefix="1" applyFont="1" applyBorder="1" applyAlignment="1">
      <alignment horizontal="left" wrapText="1"/>
    </xf>
    <xf numFmtId="0" fontId="0" fillId="5" borderId="6" xfId="0" applyFill="1" applyBorder="1" applyAlignment="1">
      <alignment horizontal="left"/>
    </xf>
    <xf numFmtId="0" fontId="0" fillId="5" borderId="6" xfId="0" applyFill="1" applyBorder="1" applyAlignment="1">
      <alignment horizontal="left" wrapText="1"/>
    </xf>
    <xf numFmtId="0" fontId="2" fillId="5" borderId="6" xfId="0" applyFont="1" applyFill="1" applyBorder="1"/>
    <xf numFmtId="0" fontId="0" fillId="6" borderId="6" xfId="0" applyFill="1" applyBorder="1" applyAlignment="1">
      <alignment horizontal="left"/>
    </xf>
    <xf numFmtId="0" fontId="0" fillId="6" borderId="6" xfId="0" applyFill="1" applyBorder="1" applyAlignment="1">
      <alignment horizontal="left" wrapText="1"/>
    </xf>
    <xf numFmtId="0" fontId="7" fillId="6" borderId="6" xfId="0" applyFont="1" applyFill="1" applyBorder="1" applyAlignment="1">
      <alignment horizontal="left" wrapText="1"/>
    </xf>
    <xf numFmtId="0" fontId="2" fillId="6" borderId="6" xfId="0" applyFont="1" applyFill="1" applyBorder="1"/>
    <xf numFmtId="0" fontId="0" fillId="6" borderId="6" xfId="0" applyFill="1" applyBorder="1" applyAlignment="1">
      <alignment wrapText="1"/>
    </xf>
    <xf numFmtId="0" fontId="7" fillId="5" borderId="6" xfId="0" applyFont="1" applyFill="1" applyBorder="1" applyAlignment="1">
      <alignment horizontal="left" wrapText="1"/>
    </xf>
    <xf numFmtId="49" fontId="2" fillId="6" borderId="6" xfId="0" applyNumberFormat="1" applyFont="1" applyFill="1" applyBorder="1" applyAlignment="1">
      <alignment horizontal="left" wrapText="1"/>
    </xf>
    <xf numFmtId="49" fontId="2" fillId="5" borderId="6" xfId="0" applyNumberFormat="1" applyFont="1" applyFill="1" applyBorder="1" applyAlignment="1">
      <alignment horizontal="left" wrapText="1"/>
    </xf>
    <xf numFmtId="49" fontId="2" fillId="7" borderId="6" xfId="0" applyNumberFormat="1" applyFont="1" applyFill="1" applyBorder="1" applyAlignment="1">
      <alignment horizontal="left" wrapText="1"/>
    </xf>
    <xf numFmtId="0" fontId="0" fillId="7" borderId="6" xfId="0" applyFill="1" applyBorder="1" applyAlignment="1">
      <alignment horizontal="left" wrapText="1"/>
    </xf>
    <xf numFmtId="0" fontId="0" fillId="7" borderId="6" xfId="0" applyFill="1" applyBorder="1" applyAlignment="1">
      <alignment horizontal="left"/>
    </xf>
    <xf numFmtId="0" fontId="7" fillId="7" borderId="6" xfId="0" applyFont="1" applyFill="1" applyBorder="1" applyAlignment="1">
      <alignment horizontal="left" wrapText="1"/>
    </xf>
    <xf numFmtId="0" fontId="2" fillId="7" borderId="6" xfId="0" applyFont="1" applyFill="1" applyBorder="1"/>
    <xf numFmtId="49" fontId="0" fillId="8" borderId="1" xfId="0" applyNumberFormat="1" applyFill="1" applyBorder="1" applyAlignment="1">
      <alignment horizontal="left" wrapText="1"/>
    </xf>
    <xf numFmtId="0" fontId="0" fillId="8" borderId="2" xfId="0" applyFill="1" applyBorder="1" applyAlignment="1">
      <alignment horizontal="left" wrapText="1"/>
    </xf>
    <xf numFmtId="14" fontId="0" fillId="8" borderId="2" xfId="0" applyNumberFormat="1" applyFill="1" applyBorder="1" applyAlignment="1">
      <alignment horizontal="left" wrapText="1"/>
    </xf>
    <xf numFmtId="0" fontId="0" fillId="8" borderId="2" xfId="0" quotePrefix="1" applyFill="1" applyBorder="1" applyAlignment="1">
      <alignment horizontal="left" wrapText="1"/>
    </xf>
    <xf numFmtId="0" fontId="5" fillId="8" borderId="2" xfId="1" applyFill="1" applyBorder="1" applyAlignment="1">
      <alignment horizontal="left" wrapText="1"/>
    </xf>
    <xf numFmtId="0" fontId="5" fillId="8" borderId="0" xfId="1" applyFill="1" applyBorder="1" applyAlignment="1">
      <alignment horizontal="left" wrapText="1"/>
    </xf>
    <xf numFmtId="0" fontId="0" fillId="8" borderId="0" xfId="0" applyFill="1"/>
    <xf numFmtId="0" fontId="0" fillId="8" borderId="0" xfId="0" applyFill="1" applyAlignment="1">
      <alignment horizontal="left"/>
    </xf>
    <xf numFmtId="0" fontId="2" fillId="8" borderId="0" xfId="0" applyFont="1" applyFill="1"/>
    <xf numFmtId="49" fontId="2" fillId="8" borderId="1" xfId="0" applyNumberFormat="1" applyFont="1" applyFill="1" applyBorder="1" applyAlignment="1">
      <alignment horizontal="left" wrapText="1"/>
    </xf>
    <xf numFmtId="0" fontId="2" fillId="8" borderId="2" xfId="0" applyFont="1" applyFill="1" applyBorder="1" applyAlignment="1">
      <alignment horizontal="left" wrapText="1"/>
    </xf>
    <xf numFmtId="14" fontId="2" fillId="8" borderId="2" xfId="0" applyNumberFormat="1" applyFont="1" applyFill="1" applyBorder="1" applyAlignment="1">
      <alignment horizontal="left" wrapText="1"/>
    </xf>
    <xf numFmtId="0" fontId="2" fillId="8" borderId="0" xfId="0" applyFont="1" applyFill="1" applyAlignment="1">
      <alignment horizontal="left" wrapText="1"/>
    </xf>
    <xf numFmtId="0" fontId="2" fillId="8" borderId="0" xfId="0" applyFont="1" applyFill="1" applyAlignment="1">
      <alignment horizontal="left"/>
    </xf>
    <xf numFmtId="0" fontId="2" fillId="8" borderId="2" xfId="0" quotePrefix="1" applyFont="1" applyFill="1" applyBorder="1" applyAlignment="1">
      <alignment horizontal="left" wrapText="1"/>
    </xf>
    <xf numFmtId="0" fontId="0" fillId="8" borderId="2" xfId="0" applyFill="1" applyBorder="1" applyAlignment="1">
      <alignment horizontal="left"/>
    </xf>
    <xf numFmtId="14" fontId="0" fillId="8" borderId="2" xfId="0" applyNumberFormat="1" applyFill="1" applyBorder="1" applyAlignment="1">
      <alignment horizontal="left"/>
    </xf>
    <xf numFmtId="0" fontId="0" fillId="8" borderId="2" xfId="0" quotePrefix="1" applyFill="1" applyBorder="1" applyAlignment="1">
      <alignment horizontal="left"/>
    </xf>
    <xf numFmtId="0" fontId="0" fillId="8" borderId="0" xfId="0" applyFill="1" applyAlignment="1">
      <alignment horizontal="left" wrapText="1"/>
    </xf>
    <xf numFmtId="0" fontId="2" fillId="8" borderId="0" xfId="0" applyFont="1" applyFill="1" applyAlignment="1">
      <alignment horizontal="center" wrapText="1"/>
    </xf>
    <xf numFmtId="0" fontId="5" fillId="8" borderId="0" xfId="1" applyFill="1"/>
    <xf numFmtId="49" fontId="2" fillId="9" borderId="1" xfId="0" applyNumberFormat="1" applyFont="1" applyFill="1" applyBorder="1" applyAlignment="1">
      <alignment horizontal="left" wrapText="1"/>
    </xf>
    <xf numFmtId="0" fontId="0" fillId="9" borderId="5" xfId="0" applyFill="1" applyBorder="1" applyAlignment="1">
      <alignment horizontal="left"/>
    </xf>
    <xf numFmtId="0" fontId="0" fillId="9" borderId="5" xfId="0" quotePrefix="1" applyFill="1" applyBorder="1" applyAlignment="1">
      <alignment horizontal="left"/>
    </xf>
    <xf numFmtId="0" fontId="5" fillId="9" borderId="5" xfId="1" applyFill="1" applyBorder="1" applyAlignment="1">
      <alignment horizontal="left" wrapText="1"/>
    </xf>
    <xf numFmtId="0" fontId="5" fillId="9" borderId="0" xfId="1" applyFill="1" applyBorder="1" applyAlignment="1">
      <alignment horizontal="left" wrapText="1"/>
    </xf>
    <xf numFmtId="0" fontId="0" fillId="9" borderId="0" xfId="0" applyFill="1"/>
    <xf numFmtId="0" fontId="0" fillId="9" borderId="2" xfId="0" applyFill="1" applyBorder="1" applyAlignment="1">
      <alignment horizontal="left"/>
    </xf>
    <xf numFmtId="0" fontId="0" fillId="9" borderId="2" xfId="0" quotePrefix="1" applyFill="1" applyBorder="1" applyAlignment="1">
      <alignment horizontal="left"/>
    </xf>
    <xf numFmtId="0" fontId="5" fillId="9" borderId="2" xfId="1" applyFill="1" applyBorder="1" applyAlignment="1">
      <alignment horizontal="left" wrapText="1"/>
    </xf>
    <xf numFmtId="49" fontId="0" fillId="9" borderId="1" xfId="0" applyNumberFormat="1" applyFill="1" applyBorder="1" applyAlignment="1">
      <alignment horizontal="left" wrapText="1"/>
    </xf>
    <xf numFmtId="0" fontId="0" fillId="9" borderId="2" xfId="0" applyFill="1" applyBorder="1" applyAlignment="1">
      <alignment horizontal="left" wrapText="1"/>
    </xf>
    <xf numFmtId="0" fontId="0" fillId="9" borderId="2" xfId="0" quotePrefix="1" applyFill="1" applyBorder="1" applyAlignment="1">
      <alignment horizontal="left" wrapText="1"/>
    </xf>
    <xf numFmtId="0" fontId="0" fillId="9" borderId="0" xfId="0" applyFill="1" applyAlignment="1">
      <alignment horizontal="left" wrapText="1"/>
    </xf>
    <xf numFmtId="0" fontId="2" fillId="9" borderId="2" xfId="0" applyFont="1" applyFill="1" applyBorder="1" applyAlignment="1">
      <alignment horizontal="left" wrapText="1"/>
    </xf>
    <xf numFmtId="0" fontId="2" fillId="9" borderId="2" xfId="0" quotePrefix="1" applyFont="1" applyFill="1" applyBorder="1" applyAlignment="1">
      <alignment horizontal="left" wrapText="1"/>
    </xf>
    <xf numFmtId="0" fontId="0" fillId="9" borderId="2" xfId="0" applyFill="1" applyBorder="1"/>
    <xf numFmtId="0" fontId="2" fillId="9" borderId="0" xfId="0" applyFont="1" applyFill="1" applyAlignment="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A1CDD1"/>
      <color rgb="FFD3B39C"/>
      <color rgb="FF0081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aimeecornforth80@gmail.com" TargetMode="External"/><Relationship Id="rId21" Type="http://schemas.openxmlformats.org/officeDocument/2006/relationships/hyperlink" Target="mailto:brian@degeest.com" TargetMode="External"/><Relationship Id="rId42" Type="http://schemas.openxmlformats.org/officeDocument/2006/relationships/hyperlink" Target="mailto:Lockhart.hayden@gmail.com" TargetMode="External"/><Relationship Id="rId63" Type="http://schemas.openxmlformats.org/officeDocument/2006/relationships/hyperlink" Target="mailto:alex.booker@al.nz" TargetMode="External"/><Relationship Id="rId84" Type="http://schemas.openxmlformats.org/officeDocument/2006/relationships/hyperlink" Target="mailto:njwatsonnz@gmail.com" TargetMode="External"/><Relationship Id="rId138" Type="http://schemas.openxmlformats.org/officeDocument/2006/relationships/hyperlink" Target="mailto:info@landpro.co.nz" TargetMode="External"/><Relationship Id="rId159" Type="http://schemas.openxmlformats.org/officeDocument/2006/relationships/hyperlink" Target="mailto:peter.dymock@ppgroup.co.nz" TargetMode="External"/><Relationship Id="rId170" Type="http://schemas.openxmlformats.org/officeDocument/2006/relationships/hyperlink" Target="mailto:pjsewhoy@gmail.com" TargetMode="External"/><Relationship Id="rId191" Type="http://schemas.openxmlformats.org/officeDocument/2006/relationships/hyperlink" Target="mailto:tonylawrence@outlook.co.nz" TargetMode="External"/><Relationship Id="rId205" Type="http://schemas.openxmlformats.org/officeDocument/2006/relationships/hyperlink" Target="mailto:josie@highlands.co.nz" TargetMode="External"/><Relationship Id="rId107" Type="http://schemas.openxmlformats.org/officeDocument/2006/relationships/hyperlink" Target="mailto:lawson_otatara@xtra.co.nz" TargetMode="External"/><Relationship Id="rId11" Type="http://schemas.openxmlformats.org/officeDocument/2006/relationships/hyperlink" Target="mailto:gemma.kean@nzta.govt.nz" TargetMode="External"/><Relationship Id="rId32" Type="http://schemas.openxmlformats.org/officeDocument/2006/relationships/hyperlink" Target="mailto:rachael.law@ppgroup.co.nz" TargetMode="External"/><Relationship Id="rId53" Type="http://schemas.openxmlformats.org/officeDocument/2006/relationships/hyperlink" Target="mailto:lrcrooks2@gmail.com" TargetMode="External"/><Relationship Id="rId74" Type="http://schemas.openxmlformats.org/officeDocument/2006/relationships/hyperlink" Target="mailto:T.Tinworth@xtra.co.nz" TargetMode="External"/><Relationship Id="rId128" Type="http://schemas.openxmlformats.org/officeDocument/2006/relationships/hyperlink" Target="mailto:matt@chasurveyors.co.nz" TargetMode="External"/><Relationship Id="rId149" Type="http://schemas.openxmlformats.org/officeDocument/2006/relationships/hyperlink" Target="mailto:carey@vivianespie.co.nz" TargetMode="External"/><Relationship Id="rId5" Type="http://schemas.openxmlformats.org/officeDocument/2006/relationships/hyperlink" Target="mailto:colinreece58@gmail.com" TargetMode="External"/><Relationship Id="rId95" Type="http://schemas.openxmlformats.org/officeDocument/2006/relationships/hyperlink" Target="mailto:sean@southernplanning.co.nz" TargetMode="External"/><Relationship Id="rId160" Type="http://schemas.openxmlformats.org/officeDocument/2006/relationships/hyperlink" Target="mailto:donald@glacierinvestments.co.nz" TargetMode="External"/><Relationship Id="rId181" Type="http://schemas.openxmlformats.org/officeDocument/2006/relationships/hyperlink" Target="mailto:glen@thegate.nz" TargetMode="External"/><Relationship Id="rId216" Type="http://schemas.openxmlformats.org/officeDocument/2006/relationships/hyperlink" Target="mailto:info@domainroad.co.nz" TargetMode="External"/><Relationship Id="rId22" Type="http://schemas.openxmlformats.org/officeDocument/2006/relationships/hyperlink" Target="mailto:horrellhouse@gmail.com" TargetMode="External"/><Relationship Id="rId43" Type="http://schemas.openxmlformats.org/officeDocument/2006/relationships/hyperlink" Target="mailto:rosemarie.carroll@westpac.co.nz" TargetMode="External"/><Relationship Id="rId64" Type="http://schemas.openxmlformats.org/officeDocument/2006/relationships/hyperlink" Target="mailto:alex.booker@al.nz" TargetMode="External"/><Relationship Id="rId118" Type="http://schemas.openxmlformats.org/officeDocument/2006/relationships/hyperlink" Target="mailto:jake@jakewoodward.co.nz" TargetMode="External"/><Relationship Id="rId139" Type="http://schemas.openxmlformats.org/officeDocument/2006/relationships/hyperlink" Target="mailto:katadamsnz@gmail.com" TargetMode="External"/><Relationship Id="rId85" Type="http://schemas.openxmlformats.org/officeDocument/2006/relationships/hyperlink" Target="mailto:david.olds@aderant.com" TargetMode="External"/><Relationship Id="rId150" Type="http://schemas.openxmlformats.org/officeDocument/2006/relationships/hyperlink" Target="mailto:townsendholly@ymail.com" TargetMode="External"/><Relationship Id="rId171" Type="http://schemas.openxmlformats.org/officeDocument/2006/relationships/hyperlink" Target="mailto:rowanklevstul@gmail.com" TargetMode="External"/><Relationship Id="rId192" Type="http://schemas.openxmlformats.org/officeDocument/2006/relationships/hyperlink" Target="mailto:della@landpro.co.nz" TargetMode="External"/><Relationship Id="rId206" Type="http://schemas.openxmlformats.org/officeDocument/2006/relationships/hyperlink" Target="mailto:kennethcdickie@gmail.com" TargetMode="External"/><Relationship Id="rId12" Type="http://schemas.openxmlformats.org/officeDocument/2006/relationships/hyperlink" Target="mailto:tom.scott@southerndhb.govt.nz" TargetMode="External"/><Relationship Id="rId33" Type="http://schemas.openxmlformats.org/officeDocument/2006/relationships/hyperlink" Target="mailto:rachael.law@ppgroup.co.nz" TargetMode="External"/><Relationship Id="rId108" Type="http://schemas.openxmlformats.org/officeDocument/2006/relationships/hyperlink" Target="mailto:info@domainroad.co.nz" TargetMode="External"/><Relationship Id="rId129" Type="http://schemas.openxmlformats.org/officeDocument/2006/relationships/hyperlink" Target="mailto:matt@chasurveyors.co.nz" TargetMode="External"/><Relationship Id="rId54" Type="http://schemas.openxmlformats.org/officeDocument/2006/relationships/hyperlink" Target="mailto:shortsff@xtra.co.nz" TargetMode="External"/><Relationship Id="rId75" Type="http://schemas.openxmlformats.org/officeDocument/2006/relationships/hyperlink" Target="mailto:john.allisonsutton@xtra.co.nz" TargetMode="External"/><Relationship Id="rId96" Type="http://schemas.openxmlformats.org/officeDocument/2006/relationships/hyperlink" Target="mailto:jwwdhw@gmial.com" TargetMode="External"/><Relationship Id="rId140" Type="http://schemas.openxmlformats.org/officeDocument/2006/relationships/hyperlink" Target="mailto:walt@landpro.co.nz" TargetMode="External"/><Relationship Id="rId161" Type="http://schemas.openxmlformats.org/officeDocument/2006/relationships/hyperlink" Target="mailto:helen.dempster@nzta.govt.nz" TargetMode="External"/><Relationship Id="rId182" Type="http://schemas.openxmlformats.org/officeDocument/2006/relationships/hyperlink" Target="mailto:della@landpro.co.nz" TargetMode="External"/><Relationship Id="rId217" Type="http://schemas.openxmlformats.org/officeDocument/2006/relationships/hyperlink" Target="mailto:james@nzmca.org.nz" TargetMode="External"/><Relationship Id="rId6" Type="http://schemas.openxmlformats.org/officeDocument/2006/relationships/hyperlink" Target="mailto:debbiereece63@gmail.com,colinreece58@gmail.com" TargetMode="External"/><Relationship Id="rId23" Type="http://schemas.openxmlformats.org/officeDocument/2006/relationships/hyperlink" Target="mailto:andy@mishasvineyard.com" TargetMode="External"/><Relationship Id="rId119" Type="http://schemas.openxmlformats.org/officeDocument/2006/relationships/hyperlink" Target="mailto:matt@landpro.co.nz" TargetMode="External"/><Relationship Id="rId44" Type="http://schemas.openxmlformats.org/officeDocument/2006/relationships/hyperlink" Target="mailto:philh.murray@xtra.co.nz" TargetMode="External"/><Relationship Id="rId65" Type="http://schemas.openxmlformats.org/officeDocument/2006/relationships/hyperlink" Target="mailto:Ben@cuee.nz" TargetMode="External"/><Relationship Id="rId86" Type="http://schemas.openxmlformats.org/officeDocument/2006/relationships/hyperlink" Target="mailto:wrightnz168@gmail.com" TargetMode="External"/><Relationship Id="rId130" Type="http://schemas.openxmlformats.org/officeDocument/2006/relationships/hyperlink" Target="mailto:shanon@navigateproperty.co.nz" TargetMode="External"/><Relationship Id="rId151" Type="http://schemas.openxmlformats.org/officeDocument/2006/relationships/hyperlink" Target="mailto:lojo.rico@xtra.co.nz" TargetMode="External"/><Relationship Id="rId172" Type="http://schemas.openxmlformats.org/officeDocument/2006/relationships/hyperlink" Target="mailto:iandustin14@gmail.com" TargetMode="External"/><Relationship Id="rId193" Type="http://schemas.openxmlformats.org/officeDocument/2006/relationships/hyperlink" Target="mailto:bob.perriam@gmail.com" TargetMode="External"/><Relationship Id="rId207" Type="http://schemas.openxmlformats.org/officeDocument/2006/relationships/hyperlink" Target="mailto:walt@landpro.co.nz" TargetMode="External"/><Relationship Id="rId13" Type="http://schemas.openxmlformats.org/officeDocument/2006/relationships/hyperlink" Target="mailto:stuart@heals.co.nz" TargetMode="External"/><Relationship Id="rId109" Type="http://schemas.openxmlformats.org/officeDocument/2006/relationships/hyperlink" Target="mailto:fdavies@heritage.org.nz" TargetMode="External"/><Relationship Id="rId34" Type="http://schemas.openxmlformats.org/officeDocument/2006/relationships/hyperlink" Target="mailto:nigelinnz@hotmail.com" TargetMode="External"/><Relationship Id="rId55" Type="http://schemas.openxmlformats.org/officeDocument/2006/relationships/hyperlink" Target="mailto:james@dicey.nz" TargetMode="External"/><Relationship Id="rId76" Type="http://schemas.openxmlformats.org/officeDocument/2006/relationships/hyperlink" Target="mailto:dbandrachel@gmail.com" TargetMode="External"/><Relationship Id="rId97" Type="http://schemas.openxmlformats.org/officeDocument/2006/relationships/hyperlink" Target="mailto:stewart@fletcherconsulting.co.nz" TargetMode="External"/><Relationship Id="rId120" Type="http://schemas.openxmlformats.org/officeDocument/2006/relationships/hyperlink" Target="mailto:matt@landpro.co.nz" TargetMode="External"/><Relationship Id="rId141" Type="http://schemas.openxmlformats.org/officeDocument/2006/relationships/hyperlink" Target="mailto:stuart@stuartryan.co.nz" TargetMode="External"/><Relationship Id="rId7" Type="http://schemas.openxmlformats.org/officeDocument/2006/relationships/hyperlink" Target="mailto:rwibbotson@gmail.com,workstation@bosservices.co.nz" TargetMode="External"/><Relationship Id="rId162" Type="http://schemas.openxmlformats.org/officeDocument/2006/relationships/hyperlink" Target="mailto:phil.shipton@ppgroup.co.nz" TargetMode="External"/><Relationship Id="rId183" Type="http://schemas.openxmlformats.org/officeDocument/2006/relationships/hyperlink" Target="mailto:steve.d@xtra.co.nz" TargetMode="External"/><Relationship Id="rId218" Type="http://schemas.openxmlformats.org/officeDocument/2006/relationships/hyperlink" Target="mailto:luke.hinchey@chapmantripp.com" TargetMode="External"/><Relationship Id="rId24" Type="http://schemas.openxmlformats.org/officeDocument/2006/relationships/hyperlink" Target="mailto:dam.buster@me.com" TargetMode="External"/><Relationship Id="rId45" Type="http://schemas.openxmlformats.org/officeDocument/2006/relationships/hyperlink" Target="mailto:charliehugs76@gmail.com" TargetMode="External"/><Relationship Id="rId66" Type="http://schemas.openxmlformats.org/officeDocument/2006/relationships/hyperlink" Target="mailto:bobscott11@xtra.co.nz" TargetMode="External"/><Relationship Id="rId87" Type="http://schemas.openxmlformats.org/officeDocument/2006/relationships/hyperlink" Target="mailto:jake@jakewoodward.co.nz" TargetMode="External"/><Relationship Id="rId110" Type="http://schemas.openxmlformats.org/officeDocument/2006/relationships/hyperlink" Target="mailto:mtmgeo@outlook.com" TargetMode="External"/><Relationship Id="rId131" Type="http://schemas.openxmlformats.org/officeDocument/2006/relationships/hyperlink" Target="mailto:james@dicey.nz" TargetMode="External"/><Relationship Id="rId152" Type="http://schemas.openxmlformats.org/officeDocument/2006/relationships/hyperlink" Target="mailto:Courtney.Bennett@hokonuirunanga.org.nz" TargetMode="External"/><Relationship Id="rId173" Type="http://schemas.openxmlformats.org/officeDocument/2006/relationships/hyperlink" Target="mailto:carey@vivianespie.co.nz" TargetMode="External"/><Relationship Id="rId194" Type="http://schemas.openxmlformats.org/officeDocument/2006/relationships/hyperlink" Target="mailto:matt@chasurveyors.co.nz" TargetMode="External"/><Relationship Id="rId208" Type="http://schemas.openxmlformats.org/officeDocument/2006/relationships/hyperlink" Target="mailto:katadamsnz@gmail.com" TargetMode="External"/><Relationship Id="rId14" Type="http://schemas.openxmlformats.org/officeDocument/2006/relationships/hyperlink" Target="mailto:bjnelister@gmail.com" TargetMode="External"/><Relationship Id="rId30" Type="http://schemas.openxmlformats.org/officeDocument/2006/relationships/hyperlink" Target="mailto:rachael.law@ppgroup.co.nz" TargetMode="External"/><Relationship Id="rId35" Type="http://schemas.openxmlformats.org/officeDocument/2006/relationships/hyperlink" Target="mailto:bernard.lynch183@outlook.com" TargetMode="External"/><Relationship Id="rId56" Type="http://schemas.openxmlformats.org/officeDocument/2006/relationships/hyperlink" Target="mailto:henryvandervelden@outlook.com" TargetMode="External"/><Relationship Id="rId77" Type="http://schemas.openxmlformats.org/officeDocument/2006/relationships/hyperlink" Target="mailto:astrid.geneblaza@gmail.com" TargetMode="External"/><Relationship Id="rId100" Type="http://schemas.openxmlformats.org/officeDocument/2006/relationships/hyperlink" Target="mailto:flustenberger@yahoo.com" TargetMode="External"/><Relationship Id="rId105" Type="http://schemas.openxmlformats.org/officeDocument/2006/relationships/hyperlink" Target="mailto:murraymclennan67@gmail.com" TargetMode="External"/><Relationship Id="rId126" Type="http://schemas.openxmlformats.org/officeDocument/2006/relationships/hyperlink" Target="mailto:johndaph55@gmail.com" TargetMode="External"/><Relationship Id="rId147" Type="http://schemas.openxmlformats.org/officeDocument/2006/relationships/hyperlink" Target="mailto:suepink1@yahoo.co.nz" TargetMode="External"/><Relationship Id="rId168" Type="http://schemas.openxmlformats.org/officeDocument/2006/relationships/hyperlink" Target="mailto:carolynwerner@mac.com" TargetMode="External"/><Relationship Id="rId8" Type="http://schemas.openxmlformats.org/officeDocument/2006/relationships/hyperlink" Target="mailto:wendyandrichardbyrne@gmail.com" TargetMode="External"/><Relationship Id="rId51" Type="http://schemas.openxmlformats.org/officeDocument/2006/relationships/hyperlink" Target="mailto:harvey@peopleandplaces.co.nz" TargetMode="External"/><Relationship Id="rId72" Type="http://schemas.openxmlformats.org/officeDocument/2006/relationships/hyperlink" Target="mailto:Sampaardekooper@gmail.com" TargetMode="External"/><Relationship Id="rId93" Type="http://schemas.openxmlformats.org/officeDocument/2006/relationships/hyperlink" Target="mailto:sean@southernplanning.co.nz" TargetMode="External"/><Relationship Id="rId98" Type="http://schemas.openxmlformats.org/officeDocument/2006/relationships/hyperlink" Target="mailto:albertsonmaddy@gmail.com" TargetMode="External"/><Relationship Id="rId121" Type="http://schemas.openxmlformats.org/officeDocument/2006/relationships/hyperlink" Target="mailto:matt@landpro.co.nz" TargetMode="External"/><Relationship Id="rId142" Type="http://schemas.openxmlformats.org/officeDocument/2006/relationships/hyperlink" Target="mailto:susanmwalsh6@gmail.com" TargetMode="External"/><Relationship Id="rId163" Type="http://schemas.openxmlformats.org/officeDocument/2006/relationships/hyperlink" Target="mailto:phil.shipton@ppgroup.co.nz" TargetMode="External"/><Relationship Id="rId184" Type="http://schemas.openxmlformats.org/officeDocument/2006/relationships/hyperlink" Target="mailto:jksearle@xtra.co.nz" TargetMode="External"/><Relationship Id="rId189" Type="http://schemas.openxmlformats.org/officeDocument/2006/relationships/hyperlink" Target="mailto:craig@waveformplanning.co.nz" TargetMode="External"/><Relationship Id="rId219" Type="http://schemas.openxmlformats.org/officeDocument/2006/relationships/hyperlink" Target="mailto:luke.hinchey@chapmantripp.com" TargetMode="External"/><Relationship Id="rId3" Type="http://schemas.openxmlformats.org/officeDocument/2006/relationships/hyperlink" Target="mailto:snowham@slingshot.co.nz" TargetMode="External"/><Relationship Id="rId214" Type="http://schemas.openxmlformats.org/officeDocument/2006/relationships/hyperlink" Target="mailto:julene.maree@hotmail.com" TargetMode="External"/><Relationship Id="rId25" Type="http://schemas.openxmlformats.org/officeDocument/2006/relationships/hyperlink" Target="mailto:jmhopcroft1@gmail.com" TargetMode="External"/><Relationship Id="rId46" Type="http://schemas.openxmlformats.org/officeDocument/2006/relationships/hyperlink" Target="mailto:roger.evans@stafford.co.nz" TargetMode="External"/><Relationship Id="rId67" Type="http://schemas.openxmlformats.org/officeDocument/2006/relationships/hyperlink" Target="mailto:mikecelia@yahoo.com" TargetMode="External"/><Relationship Id="rId116" Type="http://schemas.openxmlformats.org/officeDocument/2006/relationships/hyperlink" Target="mailto:gary@garyanderson.co.nz" TargetMode="External"/><Relationship Id="rId137" Type="http://schemas.openxmlformats.org/officeDocument/2006/relationships/hyperlink" Target="mailto:steve.d@xtra.co.nz" TargetMode="External"/><Relationship Id="rId158" Type="http://schemas.openxmlformats.org/officeDocument/2006/relationships/hyperlink" Target="mailto:jwwdhw@gmail.com" TargetMode="External"/><Relationship Id="rId20" Type="http://schemas.openxmlformats.org/officeDocument/2006/relationships/hyperlink" Target="mailto:haljam@xtra.co.nz" TargetMode="External"/><Relationship Id="rId41" Type="http://schemas.openxmlformats.org/officeDocument/2006/relationships/hyperlink" Target="mailto:dafydd22@gmail.com" TargetMode="External"/><Relationship Id="rId62" Type="http://schemas.openxmlformats.org/officeDocument/2006/relationships/hyperlink" Target="mailto:julene.maree@hotmail.com" TargetMode="External"/><Relationship Id="rId83" Type="http://schemas.openxmlformats.org/officeDocument/2006/relationships/hyperlink" Target="mailto:wbamford@xtra.co.nz" TargetMode="External"/><Relationship Id="rId88" Type="http://schemas.openxmlformats.org/officeDocument/2006/relationships/hyperlink" Target="mailto:leanne.roberts@hortnz.co.nz" TargetMode="External"/><Relationship Id="rId111" Type="http://schemas.openxmlformats.org/officeDocument/2006/relationships/hyperlink" Target="mailto:Fleur.rohleder@beca.com" TargetMode="External"/><Relationship Id="rId132" Type="http://schemas.openxmlformats.org/officeDocument/2006/relationships/hyperlink" Target="mailto:chris.cameron@pdp.co.nz" TargetMode="External"/><Relationship Id="rId153" Type="http://schemas.openxmlformats.org/officeDocument/2006/relationships/hyperlink" Target="mailto:mattb@southernitm.co.nz" TargetMode="External"/><Relationship Id="rId174" Type="http://schemas.openxmlformats.org/officeDocument/2006/relationships/hyperlink" Target="mailto:njwatsonnz@gmail.com" TargetMode="External"/><Relationship Id="rId179" Type="http://schemas.openxmlformats.org/officeDocument/2006/relationships/hyperlink" Target="mailto:jksearle@xtra.co.nz" TargetMode="External"/><Relationship Id="rId195" Type="http://schemas.openxmlformats.org/officeDocument/2006/relationships/hyperlink" Target="mailto:murray@mcarthurridge.co.nz" TargetMode="External"/><Relationship Id="rId209" Type="http://schemas.openxmlformats.org/officeDocument/2006/relationships/hyperlink" Target="mailto:julene.maree@hotmail.com" TargetMode="External"/><Relationship Id="rId190" Type="http://schemas.openxmlformats.org/officeDocument/2006/relationships/hyperlink" Target="mailto:steve.d@xtra.co.nz" TargetMode="External"/><Relationship Id="rId204" Type="http://schemas.openxmlformats.org/officeDocument/2006/relationships/hyperlink" Target="mailto:della@landpro.co.nz" TargetMode="External"/><Relationship Id="rId220" Type="http://schemas.openxmlformats.org/officeDocument/2006/relationships/printerSettings" Target="../printerSettings/printerSettings1.bin"/><Relationship Id="rId15" Type="http://schemas.openxmlformats.org/officeDocument/2006/relationships/hyperlink" Target="mailto:nevillekershaw@xtra.co.nz" TargetMode="External"/><Relationship Id="rId36" Type="http://schemas.openxmlformats.org/officeDocument/2006/relationships/hyperlink" Target="mailto:bannockburn452@gmail.com" TargetMode="External"/><Relationship Id="rId57" Type="http://schemas.openxmlformats.org/officeDocument/2006/relationships/hyperlink" Target="mailto:bandy@xtra.co.nz" TargetMode="External"/><Relationship Id="rId106" Type="http://schemas.openxmlformats.org/officeDocument/2006/relationships/hyperlink" Target="mailto:ann.rodgers@codc.govt.nz" TargetMode="External"/><Relationship Id="rId127" Type="http://schemas.openxmlformats.org/officeDocument/2006/relationships/hyperlink" Target="mailto:lawrence@tinyterror.co.nz" TargetMode="External"/><Relationship Id="rId10" Type="http://schemas.openxmlformats.org/officeDocument/2006/relationships/hyperlink" Target="mailto:bhesson07@gmail.com" TargetMode="External"/><Relationship Id="rId31" Type="http://schemas.openxmlformats.org/officeDocument/2006/relationships/hyperlink" Target="mailto:rachael.law@ppgroup.co.nz" TargetMode="External"/><Relationship Id="rId52" Type="http://schemas.openxmlformats.org/officeDocument/2006/relationships/hyperlink" Target="mailto:davidstark@meadstark.co.nz" TargetMode="External"/><Relationship Id="rId73" Type="http://schemas.openxmlformats.org/officeDocument/2006/relationships/hyperlink" Target="mailto:kapatotoro@outlook.com" TargetMode="External"/><Relationship Id="rId78" Type="http://schemas.openxmlformats.org/officeDocument/2006/relationships/hyperlink" Target="mailto:john.duthie@tattico.co.nz" TargetMode="External"/><Relationship Id="rId94" Type="http://schemas.openxmlformats.org/officeDocument/2006/relationships/hyperlink" Target="mailto:sean@southernplanning.co.nz" TargetMode="External"/><Relationship Id="rId99" Type="http://schemas.openxmlformats.org/officeDocument/2006/relationships/hyperlink" Target="mailto:poolefam@xtra.co.nz" TargetMode="External"/><Relationship Id="rId101" Type="http://schemas.openxmlformats.org/officeDocument/2006/relationships/hyperlink" Target="mailto:suznlloyd@xtra.co.nz" TargetMode="External"/><Relationship Id="rId122" Type="http://schemas.openxmlformats.org/officeDocument/2006/relationships/hyperlink" Target="mailto:matt@landpro.co.nz" TargetMode="External"/><Relationship Id="rId143" Type="http://schemas.openxmlformats.org/officeDocument/2006/relationships/hyperlink" Target="mailto:frasersin@gmail.com" TargetMode="External"/><Relationship Id="rId148" Type="http://schemas.openxmlformats.org/officeDocument/2006/relationships/hyperlink" Target="mailto:office@townplanning.co.nz" TargetMode="External"/><Relationship Id="rId164" Type="http://schemas.openxmlformats.org/officeDocument/2006/relationships/hyperlink" Target="mailto:davidstark@meadstark.co.nz" TargetMode="External"/><Relationship Id="rId169" Type="http://schemas.openxmlformats.org/officeDocument/2006/relationships/hyperlink" Target="mailto:brian@degeest.com" TargetMode="External"/><Relationship Id="rId185" Type="http://schemas.openxmlformats.org/officeDocument/2006/relationships/hyperlink" Target="mailto:della@landpro.co.nz" TargetMode="External"/><Relationship Id="rId4" Type="http://schemas.openxmlformats.org/officeDocument/2006/relationships/hyperlink" Target="mailto:debbiereece63@gmail.com" TargetMode="External"/><Relationship Id="rId9" Type="http://schemas.openxmlformats.org/officeDocument/2006/relationships/hyperlink" Target="mailto:geoffpye53@hotmail.com" TargetMode="External"/><Relationship Id="rId180" Type="http://schemas.openxmlformats.org/officeDocument/2006/relationships/hyperlink" Target="mailto:craig@townplanning.co.nz" TargetMode="External"/><Relationship Id="rId210" Type="http://schemas.openxmlformats.org/officeDocument/2006/relationships/hyperlink" Target="mailto:julene.maree@hotmail.com" TargetMode="External"/><Relationship Id="rId215" Type="http://schemas.openxmlformats.org/officeDocument/2006/relationships/hyperlink" Target="mailto:julene.maree@hotmail.com" TargetMode="External"/><Relationship Id="rId26" Type="http://schemas.openxmlformats.org/officeDocument/2006/relationships/hyperlink" Target="mailto:environment.centralotago@fultonhogan.com" TargetMode="External"/><Relationship Id="rId47" Type="http://schemas.openxmlformats.org/officeDocument/2006/relationships/hyperlink" Target="mailto:k.jmackenzie@xtra.co.nz" TargetMode="External"/><Relationship Id="rId68" Type="http://schemas.openxmlformats.org/officeDocument/2006/relationships/hyperlink" Target="mailto:jbwalker@xtra.co.nz" TargetMode="External"/><Relationship Id="rId89" Type="http://schemas.openxmlformats.org/officeDocument/2006/relationships/hyperlink" Target="mailto:pontygj@gmail.com" TargetMode="External"/><Relationship Id="rId112" Type="http://schemas.openxmlformats.org/officeDocument/2006/relationships/hyperlink" Target="mailto:donna@donnahall.nz" TargetMode="External"/><Relationship Id="rId133" Type="http://schemas.openxmlformats.org/officeDocument/2006/relationships/hyperlink" Target="mailto:della@landpro.co.nz" TargetMode="External"/><Relationship Id="rId154" Type="http://schemas.openxmlformats.org/officeDocument/2006/relationships/hyperlink" Target="mailto:rowanklevstul@gmail.com" TargetMode="External"/><Relationship Id="rId175" Type="http://schemas.openxmlformats.org/officeDocument/2006/relationships/hyperlink" Target="mailto:info@domainroad.co.nz" TargetMode="External"/><Relationship Id="rId196" Type="http://schemas.openxmlformats.org/officeDocument/2006/relationships/hyperlink" Target="mailto:della@landpro.co.nz" TargetMode="External"/><Relationship Id="rId200" Type="http://schemas.openxmlformats.org/officeDocument/2006/relationships/hyperlink" Target="mailto:shanon.garden@gmail.com" TargetMode="External"/><Relationship Id="rId16" Type="http://schemas.openxmlformats.org/officeDocument/2006/relationships/hyperlink" Target="mailto:wines@judgerock.co.nz" TargetMode="External"/><Relationship Id="rId37" Type="http://schemas.openxmlformats.org/officeDocument/2006/relationships/hyperlink" Target="mailto:tonylawrence@outlook.co.nz" TargetMode="External"/><Relationship Id="rId58" Type="http://schemas.openxmlformats.org/officeDocument/2006/relationships/hyperlink" Target="mailto:brucespack@gmail.com" TargetMode="External"/><Relationship Id="rId79" Type="http://schemas.openxmlformats.org/officeDocument/2006/relationships/hyperlink" Target="mailto:mattconwaynz@gmail.com" TargetMode="External"/><Relationship Id="rId102" Type="http://schemas.openxmlformats.org/officeDocument/2006/relationships/hyperlink" Target="mailto:britta_huwald@hotmail.com" TargetMode="External"/><Relationship Id="rId123" Type="http://schemas.openxmlformats.org/officeDocument/2006/relationships/hyperlink" Target="mailto:environment.policy@transpower.co.nz" TargetMode="External"/><Relationship Id="rId144" Type="http://schemas.openxmlformats.org/officeDocument/2006/relationships/hyperlink" Target="mailto:jennydixon017@gmail.com" TargetMode="External"/><Relationship Id="rId90" Type="http://schemas.openxmlformats.org/officeDocument/2006/relationships/hyperlink" Target="mailto:snowham@slingshot.co.nz" TargetMode="External"/><Relationship Id="rId165" Type="http://schemas.openxmlformats.org/officeDocument/2006/relationships/hyperlink" Target="mailto:peter.dymock@ppgroup.co.nz" TargetMode="External"/><Relationship Id="rId186" Type="http://schemas.openxmlformats.org/officeDocument/2006/relationships/hyperlink" Target="mailto:ross-annetta@xtra.co.nz" TargetMode="External"/><Relationship Id="rId211" Type="http://schemas.openxmlformats.org/officeDocument/2006/relationships/hyperlink" Target="mailto:julene.maree@hotmail.com" TargetMode="External"/><Relationship Id="rId27" Type="http://schemas.openxmlformats.org/officeDocument/2006/relationships/hyperlink" Target="mailto:gkmcgregor@gmail.com" TargetMode="External"/><Relationship Id="rId48" Type="http://schemas.openxmlformats.org/officeDocument/2006/relationships/hyperlink" Target="mailto:keith@kmackenziebuilder.co.nz" TargetMode="External"/><Relationship Id="rId69" Type="http://schemas.openxmlformats.org/officeDocument/2006/relationships/hyperlink" Target="mailto:jo.hillview@gmail.com" TargetMode="External"/><Relationship Id="rId113" Type="http://schemas.openxmlformats.org/officeDocument/2006/relationships/hyperlink" Target="mailto:billee@xtra.co.nz" TargetMode="External"/><Relationship Id="rId134" Type="http://schemas.openxmlformats.org/officeDocument/2006/relationships/hyperlink" Target="mailto:klscott@outlook.co.nz" TargetMode="External"/><Relationship Id="rId80" Type="http://schemas.openxmlformats.org/officeDocument/2006/relationships/hyperlink" Target="mailto:jake@jakewoodward.co.nz" TargetMode="External"/><Relationship Id="rId155" Type="http://schemas.openxmlformats.org/officeDocument/2006/relationships/hyperlink" Target="mailto:rowanklevstul@gmail.com" TargetMode="External"/><Relationship Id="rId176" Type="http://schemas.openxmlformats.org/officeDocument/2006/relationships/hyperlink" Target="mailto:harvey@peopleandplaces.co.nz" TargetMode="External"/><Relationship Id="rId197" Type="http://schemas.openxmlformats.org/officeDocument/2006/relationships/hyperlink" Target="mailto:heneryvandervelden@outlook.com" TargetMode="External"/><Relationship Id="rId201" Type="http://schemas.openxmlformats.org/officeDocument/2006/relationships/hyperlink" Target="mailto:cole@brokenhive.com" TargetMode="External"/><Relationship Id="rId17" Type="http://schemas.openxmlformats.org/officeDocument/2006/relationships/hyperlink" Target="mailto:ceo@nomg.co.nz" TargetMode="External"/><Relationship Id="rId38" Type="http://schemas.openxmlformats.org/officeDocument/2006/relationships/hyperlink" Target="mailto:lyall.jan2@gmail.com" TargetMode="External"/><Relationship Id="rId59" Type="http://schemas.openxmlformats.org/officeDocument/2006/relationships/hyperlink" Target="mailto:trevandmark@gmail.com" TargetMode="External"/><Relationship Id="rId103" Type="http://schemas.openxmlformats.org/officeDocument/2006/relationships/hyperlink" Target="mailto:landjmarshall72@gmail.com" TargetMode="External"/><Relationship Id="rId124" Type="http://schemas.openxmlformats.org/officeDocument/2006/relationships/hyperlink" Target="mailto:jbwalker@xtra.co.nz" TargetMode="External"/><Relationship Id="rId70" Type="http://schemas.openxmlformats.org/officeDocument/2006/relationships/hyperlink" Target="mailto:paul@design4detail.nz" TargetMode="External"/><Relationship Id="rId91" Type="http://schemas.openxmlformats.org/officeDocument/2006/relationships/hyperlink" Target="mailto:grellet@xtra.co.nz" TargetMode="External"/><Relationship Id="rId145" Type="http://schemas.openxmlformats.org/officeDocument/2006/relationships/hyperlink" Target="mailto:hannah.reader@hotmail.com" TargetMode="External"/><Relationship Id="rId166" Type="http://schemas.openxmlformats.org/officeDocument/2006/relationships/hyperlink" Target="mailto:peter.dymock@ppgroup.co.nz" TargetMode="External"/><Relationship Id="rId187" Type="http://schemas.openxmlformats.org/officeDocument/2006/relationships/hyperlink" Target="mailto:alister.j@xtra.co.nz" TargetMode="External"/><Relationship Id="rId1" Type="http://schemas.openxmlformats.org/officeDocument/2006/relationships/hyperlink" Target="mailto:mervbird@xtra.co.nz" TargetMode="External"/><Relationship Id="rId212" Type="http://schemas.openxmlformats.org/officeDocument/2006/relationships/hyperlink" Target="mailto:craig@waveformplanning.co.nz" TargetMode="External"/><Relationship Id="rId28" Type="http://schemas.openxmlformats.org/officeDocument/2006/relationships/hyperlink" Target="mailto:simon@silverskies.co.nz" TargetMode="External"/><Relationship Id="rId49" Type="http://schemas.openxmlformats.org/officeDocument/2006/relationships/hyperlink" Target="mailto:jbwalker@xtra.co.nz" TargetMode="External"/><Relationship Id="rId114" Type="http://schemas.openxmlformats.org/officeDocument/2006/relationships/hyperlink" Target="mailto:jack@tiqvah.co.nz" TargetMode="External"/><Relationship Id="rId60" Type="http://schemas.openxmlformats.org/officeDocument/2006/relationships/hyperlink" Target="mailto:ian.anderson@hotmail.com" TargetMode="External"/><Relationship Id="rId81" Type="http://schemas.openxmlformats.org/officeDocument/2006/relationships/hyperlink" Target="mailto:Craig@townplanning.co.nz" TargetMode="External"/><Relationship Id="rId135" Type="http://schemas.openxmlformats.org/officeDocument/2006/relationships/hyperlink" Target="mailto:mrwallysanford@gmail.com" TargetMode="External"/><Relationship Id="rId156" Type="http://schemas.openxmlformats.org/officeDocument/2006/relationships/hyperlink" Target="mailto:kidfree@xtra.co.nz" TargetMode="External"/><Relationship Id="rId177" Type="http://schemas.openxmlformats.org/officeDocument/2006/relationships/hyperlink" Target="mailto:mrwallysanford@gmail.com" TargetMode="External"/><Relationship Id="rId198" Type="http://schemas.openxmlformats.org/officeDocument/2006/relationships/hyperlink" Target="mailto:craig@townplanning.co.nz" TargetMode="External"/><Relationship Id="rId202" Type="http://schemas.openxmlformats.org/officeDocument/2006/relationships/hyperlink" Target="mailto:krusedavidson@hotmail.com" TargetMode="External"/><Relationship Id="rId18" Type="http://schemas.openxmlformats.org/officeDocument/2006/relationships/hyperlink" Target="mailto:neroli.mcrae@gmail.com" TargetMode="External"/><Relationship Id="rId39" Type="http://schemas.openxmlformats.org/officeDocument/2006/relationships/hyperlink" Target="mailto:roddyvonne@gmail.com" TargetMode="External"/><Relationship Id="rId50" Type="http://schemas.openxmlformats.org/officeDocument/2006/relationships/hyperlink" Target="mailto:rachael.law@ppgroup.co.nz" TargetMode="External"/><Relationship Id="rId104" Type="http://schemas.openxmlformats.org/officeDocument/2006/relationships/hyperlink" Target="mailto:Ross-Annetta@xtra.co.nz" TargetMode="External"/><Relationship Id="rId125" Type="http://schemas.openxmlformats.org/officeDocument/2006/relationships/hyperlink" Target="mailto:piphelm@gmail.com" TargetMode="External"/><Relationship Id="rId146" Type="http://schemas.openxmlformats.org/officeDocument/2006/relationships/hyperlink" Target="mailto:carolynwerner@mac.com" TargetMode="External"/><Relationship Id="rId167" Type="http://schemas.openxmlformats.org/officeDocument/2006/relationships/hyperlink" Target="mailto:russ.sue2002@gmail.com" TargetMode="External"/><Relationship Id="rId188" Type="http://schemas.openxmlformats.org/officeDocument/2006/relationships/hyperlink" Target="mailto:della@landpro.co.nz" TargetMode="External"/><Relationship Id="rId71" Type="http://schemas.openxmlformats.org/officeDocument/2006/relationships/hyperlink" Target="mailto:sara.hodgson@beca.com" TargetMode="External"/><Relationship Id="rId92" Type="http://schemas.openxmlformats.org/officeDocument/2006/relationships/hyperlink" Target="mailto:sean@southernplanning.co.nz" TargetMode="External"/><Relationship Id="rId213" Type="http://schemas.openxmlformats.org/officeDocument/2006/relationships/hyperlink" Target="mailto:julene.maree@hotmail.com" TargetMode="External"/><Relationship Id="rId2" Type="http://schemas.openxmlformats.org/officeDocument/2006/relationships/hyperlink" Target="mailto:john.wekking@gmail.com" TargetMode="External"/><Relationship Id="rId29" Type="http://schemas.openxmlformats.org/officeDocument/2006/relationships/hyperlink" Target="mailto:ralphallen@orcon.net.nz" TargetMode="External"/><Relationship Id="rId40" Type="http://schemas.openxmlformats.org/officeDocument/2006/relationships/hyperlink" Target="mailto:roddyvonne@gmail.com" TargetMode="External"/><Relationship Id="rId115" Type="http://schemas.openxmlformats.org/officeDocument/2006/relationships/hyperlink" Target="mailto:jrfluksa@yahoo.co.nz" TargetMode="External"/><Relationship Id="rId136" Type="http://schemas.openxmlformats.org/officeDocument/2006/relationships/hyperlink" Target="mailto:campbell@chasurveyors.co.nz" TargetMode="External"/><Relationship Id="rId157" Type="http://schemas.openxmlformats.org/officeDocument/2006/relationships/hyperlink" Target="mailto:julene.maree@hotmail.com" TargetMode="External"/><Relationship Id="rId178" Type="http://schemas.openxmlformats.org/officeDocument/2006/relationships/hyperlink" Target="mailto:della@landpro.co.nz" TargetMode="External"/><Relationship Id="rId61" Type="http://schemas.openxmlformats.org/officeDocument/2006/relationships/hyperlink" Target="mailto:kennethcdickie@gmail.com" TargetMode="External"/><Relationship Id="rId82" Type="http://schemas.openxmlformats.org/officeDocument/2006/relationships/hyperlink" Target="mailto:maddy@southernplanning.co.nz" TargetMode="External"/><Relationship Id="rId199" Type="http://schemas.openxmlformats.org/officeDocument/2006/relationships/hyperlink" Target="mailto:geoff@mcpheecromwell.co.nz" TargetMode="External"/><Relationship Id="rId203" Type="http://schemas.openxmlformats.org/officeDocument/2006/relationships/hyperlink" Target="mailto:della@landpro.co.nz" TargetMode="External"/><Relationship Id="rId19" Type="http://schemas.openxmlformats.org/officeDocument/2006/relationships/hyperlink" Target="mailto:james.b.watt5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mailto:jwwdhw@gmial.com" TargetMode="External"/><Relationship Id="rId21" Type="http://schemas.openxmlformats.org/officeDocument/2006/relationships/hyperlink" Target="mailto:astrid.geneblaza@gmail.com" TargetMode="External"/><Relationship Id="rId42" Type="http://schemas.openxmlformats.org/officeDocument/2006/relationships/hyperlink" Target="mailto:shanon@navigateproperty.co.nz" TargetMode="External"/><Relationship Id="rId47" Type="http://schemas.openxmlformats.org/officeDocument/2006/relationships/hyperlink" Target="mailto:steve.d@xtra.co.nz" TargetMode="External"/><Relationship Id="rId63" Type="http://schemas.openxmlformats.org/officeDocument/2006/relationships/hyperlink" Target="mailto:rowanklevstul@gmail.com" TargetMode="External"/><Relationship Id="rId68" Type="http://schemas.openxmlformats.org/officeDocument/2006/relationships/hyperlink" Target="mailto:njwatsonnz@gmail.com" TargetMode="External"/><Relationship Id="rId84" Type="http://schemas.openxmlformats.org/officeDocument/2006/relationships/hyperlink" Target="mailto:steve.d@xtra.co.nz" TargetMode="External"/><Relationship Id="rId89" Type="http://schemas.openxmlformats.org/officeDocument/2006/relationships/hyperlink" Target="mailto:murray@mcarthurridge.co.nz" TargetMode="External"/><Relationship Id="rId112" Type="http://schemas.openxmlformats.org/officeDocument/2006/relationships/hyperlink" Target="mailto:phil.shipton@ppgroup.co.nz" TargetMode="External"/><Relationship Id="rId16" Type="http://schemas.openxmlformats.org/officeDocument/2006/relationships/hyperlink" Target="mailto:harvey@peopleandplaces.co.nz" TargetMode="External"/><Relationship Id="rId107" Type="http://schemas.openxmlformats.org/officeDocument/2006/relationships/hyperlink" Target="mailto:kennethcdickie@gmail.com" TargetMode="External"/><Relationship Id="rId11" Type="http://schemas.openxmlformats.org/officeDocument/2006/relationships/hyperlink" Target="mailto:tonylawrence@outlook.co.nz" TargetMode="External"/><Relationship Id="rId32" Type="http://schemas.openxmlformats.org/officeDocument/2006/relationships/hyperlink" Target="mailto:donna@donnahall.nz" TargetMode="External"/><Relationship Id="rId37" Type="http://schemas.openxmlformats.org/officeDocument/2006/relationships/hyperlink" Target="mailto:matt@landpro.co.nz" TargetMode="External"/><Relationship Id="rId53" Type="http://schemas.openxmlformats.org/officeDocument/2006/relationships/hyperlink" Target="mailto:pjsewhoy@gmail.com" TargetMode="External"/><Relationship Id="rId58" Type="http://schemas.openxmlformats.org/officeDocument/2006/relationships/hyperlink" Target="mailto:helen.dempster@nzta.govt.nz" TargetMode="External"/><Relationship Id="rId74" Type="http://schemas.openxmlformats.org/officeDocument/2006/relationships/hyperlink" Target="mailto:craig@townplanning.co.nz" TargetMode="External"/><Relationship Id="rId79" Type="http://schemas.openxmlformats.org/officeDocument/2006/relationships/hyperlink" Target="mailto:della@landpro.co.nz" TargetMode="External"/><Relationship Id="rId102" Type="http://schemas.openxmlformats.org/officeDocument/2006/relationships/hyperlink" Target="mailto:cole@brokenhive.com" TargetMode="External"/><Relationship Id="rId5" Type="http://schemas.openxmlformats.org/officeDocument/2006/relationships/hyperlink" Target="mailto:geoffpye53@hotmail.com" TargetMode="External"/><Relationship Id="rId90" Type="http://schemas.openxmlformats.org/officeDocument/2006/relationships/hyperlink" Target="mailto:della@landpro.co.nz" TargetMode="External"/><Relationship Id="rId95" Type="http://schemas.openxmlformats.org/officeDocument/2006/relationships/hyperlink" Target="mailto:julene.maree@hotmail.com" TargetMode="External"/><Relationship Id="rId22" Type="http://schemas.openxmlformats.org/officeDocument/2006/relationships/hyperlink" Target="mailto:Craig@townplanning.co.nz" TargetMode="External"/><Relationship Id="rId27" Type="http://schemas.openxmlformats.org/officeDocument/2006/relationships/hyperlink" Target="mailto:poolefam@xtra.co.nz" TargetMode="External"/><Relationship Id="rId43" Type="http://schemas.openxmlformats.org/officeDocument/2006/relationships/hyperlink" Target="mailto:james@dicey.nz" TargetMode="External"/><Relationship Id="rId48" Type="http://schemas.openxmlformats.org/officeDocument/2006/relationships/hyperlink" Target="mailto:office@townplanning.co.nz" TargetMode="External"/><Relationship Id="rId64" Type="http://schemas.openxmlformats.org/officeDocument/2006/relationships/hyperlink" Target="mailto:rowanklevstul@gmail.com" TargetMode="External"/><Relationship Id="rId69" Type="http://schemas.openxmlformats.org/officeDocument/2006/relationships/hyperlink" Target="mailto:info@domainroad.co.nz" TargetMode="External"/><Relationship Id="rId113" Type="http://schemas.openxmlformats.org/officeDocument/2006/relationships/hyperlink" Target="mailto:julene.maree@hotmail.com" TargetMode="External"/><Relationship Id="rId80" Type="http://schemas.openxmlformats.org/officeDocument/2006/relationships/hyperlink" Target="mailto:ross-annetta@xtra.co.nz" TargetMode="External"/><Relationship Id="rId85" Type="http://schemas.openxmlformats.org/officeDocument/2006/relationships/hyperlink" Target="mailto:tonylawrence@outlook.co.nz" TargetMode="External"/><Relationship Id="rId12" Type="http://schemas.openxmlformats.org/officeDocument/2006/relationships/hyperlink" Target="mailto:lyall.jan2@gmail.com" TargetMode="External"/><Relationship Id="rId17" Type="http://schemas.openxmlformats.org/officeDocument/2006/relationships/hyperlink" Target="mailto:Ben@cuee.nz" TargetMode="External"/><Relationship Id="rId33" Type="http://schemas.openxmlformats.org/officeDocument/2006/relationships/hyperlink" Target="mailto:billee@xtra.co.nz" TargetMode="External"/><Relationship Id="rId38" Type="http://schemas.openxmlformats.org/officeDocument/2006/relationships/hyperlink" Target="mailto:matt@landpro.co.nz" TargetMode="External"/><Relationship Id="rId59" Type="http://schemas.openxmlformats.org/officeDocument/2006/relationships/hyperlink" Target="mailto:phil.shipton@ppgroup.co.nz" TargetMode="External"/><Relationship Id="rId103" Type="http://schemas.openxmlformats.org/officeDocument/2006/relationships/hyperlink" Target="mailto:krusedavidson@hotmail.com" TargetMode="External"/><Relationship Id="rId108" Type="http://schemas.openxmlformats.org/officeDocument/2006/relationships/hyperlink" Target="mailto:walt@landpro.co.nz" TargetMode="External"/><Relationship Id="rId54" Type="http://schemas.openxmlformats.org/officeDocument/2006/relationships/hyperlink" Target="mailto:julene.maree@hotmail.com" TargetMode="External"/><Relationship Id="rId70" Type="http://schemas.openxmlformats.org/officeDocument/2006/relationships/hyperlink" Target="mailto:harvey@peopleandplaces.co.nz" TargetMode="External"/><Relationship Id="rId75" Type="http://schemas.openxmlformats.org/officeDocument/2006/relationships/hyperlink" Target="mailto:glen@thegate.nz" TargetMode="External"/><Relationship Id="rId91" Type="http://schemas.openxmlformats.org/officeDocument/2006/relationships/hyperlink" Target="mailto:julene.maree@hotmail.com" TargetMode="External"/><Relationship Id="rId96" Type="http://schemas.openxmlformats.org/officeDocument/2006/relationships/hyperlink" Target="mailto:julene.maree@hotmail.com" TargetMode="External"/><Relationship Id="rId1" Type="http://schemas.openxmlformats.org/officeDocument/2006/relationships/hyperlink" Target="mailto:mervbird@xtra.co.nz" TargetMode="External"/><Relationship Id="rId6" Type="http://schemas.openxmlformats.org/officeDocument/2006/relationships/hyperlink" Target="mailto:wines@judgerock.co.nz" TargetMode="External"/><Relationship Id="rId15" Type="http://schemas.openxmlformats.org/officeDocument/2006/relationships/hyperlink" Target="mailto:roger.evans@stafford.co.nz" TargetMode="External"/><Relationship Id="rId23" Type="http://schemas.openxmlformats.org/officeDocument/2006/relationships/hyperlink" Target="mailto:maddy@southernplanning.co.nz" TargetMode="External"/><Relationship Id="rId28" Type="http://schemas.openxmlformats.org/officeDocument/2006/relationships/hyperlink" Target="mailto:flustenberger@yahoo.com" TargetMode="External"/><Relationship Id="rId36" Type="http://schemas.openxmlformats.org/officeDocument/2006/relationships/hyperlink" Target="mailto:gary@garyanderson.co.nz" TargetMode="External"/><Relationship Id="rId49" Type="http://schemas.openxmlformats.org/officeDocument/2006/relationships/hyperlink" Target="mailto:peter.dymock@ppgroup.co.nz" TargetMode="External"/><Relationship Id="rId57" Type="http://schemas.openxmlformats.org/officeDocument/2006/relationships/hyperlink" Target="mailto:donald@glacierinvestments.co.nz" TargetMode="External"/><Relationship Id="rId106" Type="http://schemas.openxmlformats.org/officeDocument/2006/relationships/hyperlink" Target="mailto:josie@highlands.co.nz" TargetMode="External"/><Relationship Id="rId114" Type="http://schemas.openxmlformats.org/officeDocument/2006/relationships/hyperlink" Target="mailto:rachael.law@ppgroup.co.nz" TargetMode="External"/><Relationship Id="rId10" Type="http://schemas.openxmlformats.org/officeDocument/2006/relationships/hyperlink" Target="mailto:bernard.lynch183@outlook.com" TargetMode="External"/><Relationship Id="rId31" Type="http://schemas.openxmlformats.org/officeDocument/2006/relationships/hyperlink" Target="mailto:mtmgeo@outlook.com" TargetMode="External"/><Relationship Id="rId44" Type="http://schemas.openxmlformats.org/officeDocument/2006/relationships/hyperlink" Target="mailto:chris.cameron@pdp.co.nz" TargetMode="External"/><Relationship Id="rId52" Type="http://schemas.openxmlformats.org/officeDocument/2006/relationships/hyperlink" Target="mailto:brian@degeest.com" TargetMode="External"/><Relationship Id="rId60" Type="http://schemas.openxmlformats.org/officeDocument/2006/relationships/hyperlink" Target="mailto:phil.shipton@ppgroup.co.nz" TargetMode="External"/><Relationship Id="rId65" Type="http://schemas.openxmlformats.org/officeDocument/2006/relationships/hyperlink" Target="mailto:rowanklevstul@gmail.com" TargetMode="External"/><Relationship Id="rId73" Type="http://schemas.openxmlformats.org/officeDocument/2006/relationships/hyperlink" Target="mailto:jksearle@xtra.co.nz" TargetMode="External"/><Relationship Id="rId78" Type="http://schemas.openxmlformats.org/officeDocument/2006/relationships/hyperlink" Target="mailto:jksearle@xtra.co.nz" TargetMode="External"/><Relationship Id="rId81" Type="http://schemas.openxmlformats.org/officeDocument/2006/relationships/hyperlink" Target="mailto:alister.j@xtra.co.nz" TargetMode="External"/><Relationship Id="rId86" Type="http://schemas.openxmlformats.org/officeDocument/2006/relationships/hyperlink" Target="mailto:della@landpro.co.nz" TargetMode="External"/><Relationship Id="rId94" Type="http://schemas.openxmlformats.org/officeDocument/2006/relationships/hyperlink" Target="mailto:craig@waveformplanning.co.nz" TargetMode="External"/><Relationship Id="rId99" Type="http://schemas.openxmlformats.org/officeDocument/2006/relationships/hyperlink" Target="mailto:craig@townplanning.co.nz" TargetMode="External"/><Relationship Id="rId101" Type="http://schemas.openxmlformats.org/officeDocument/2006/relationships/hyperlink" Target="mailto:shanon.garden@gmail.com" TargetMode="External"/><Relationship Id="rId4" Type="http://schemas.openxmlformats.org/officeDocument/2006/relationships/hyperlink" Target="mailto:rwibbotson@gmail.com,workstation@bosservices.co.nz" TargetMode="External"/><Relationship Id="rId9" Type="http://schemas.openxmlformats.org/officeDocument/2006/relationships/hyperlink" Target="mailto:gkmcgregor@gmail.com" TargetMode="External"/><Relationship Id="rId13" Type="http://schemas.openxmlformats.org/officeDocument/2006/relationships/hyperlink" Target="mailto:philh.murray@xtra.co.nz" TargetMode="External"/><Relationship Id="rId18" Type="http://schemas.openxmlformats.org/officeDocument/2006/relationships/hyperlink" Target="mailto:bobscott11@xtra.co.nz" TargetMode="External"/><Relationship Id="rId39" Type="http://schemas.openxmlformats.org/officeDocument/2006/relationships/hyperlink" Target="mailto:matt@landpro.co.nz" TargetMode="External"/><Relationship Id="rId109" Type="http://schemas.openxmlformats.org/officeDocument/2006/relationships/hyperlink" Target="mailto:katadamsnz@gmail.com" TargetMode="External"/><Relationship Id="rId34" Type="http://schemas.openxmlformats.org/officeDocument/2006/relationships/hyperlink" Target="mailto:lawson_otatara@xtra.co.nz" TargetMode="External"/><Relationship Id="rId50" Type="http://schemas.openxmlformats.org/officeDocument/2006/relationships/hyperlink" Target="mailto:peter.dymock@ppgroup.co.nz" TargetMode="External"/><Relationship Id="rId55" Type="http://schemas.openxmlformats.org/officeDocument/2006/relationships/hyperlink" Target="mailto:jwwdhw@gmail.com" TargetMode="External"/><Relationship Id="rId76" Type="http://schemas.openxmlformats.org/officeDocument/2006/relationships/hyperlink" Target="mailto:della@landpro.co.nz" TargetMode="External"/><Relationship Id="rId97" Type="http://schemas.openxmlformats.org/officeDocument/2006/relationships/hyperlink" Target="mailto:julene.maree@hotmail.com" TargetMode="External"/><Relationship Id="rId104" Type="http://schemas.openxmlformats.org/officeDocument/2006/relationships/hyperlink" Target="mailto:della@landpro.co.nz" TargetMode="External"/><Relationship Id="rId7" Type="http://schemas.openxmlformats.org/officeDocument/2006/relationships/hyperlink" Target="mailto:james.b.watt53@gmail.com" TargetMode="External"/><Relationship Id="rId71" Type="http://schemas.openxmlformats.org/officeDocument/2006/relationships/hyperlink" Target="mailto:mrwallysanford@gmail.com" TargetMode="External"/><Relationship Id="rId92" Type="http://schemas.openxmlformats.org/officeDocument/2006/relationships/hyperlink" Target="mailto:julene.maree@hotmail.com" TargetMode="External"/><Relationship Id="rId2" Type="http://schemas.openxmlformats.org/officeDocument/2006/relationships/hyperlink" Target="mailto:colinreece58@gmail.com" TargetMode="External"/><Relationship Id="rId29" Type="http://schemas.openxmlformats.org/officeDocument/2006/relationships/hyperlink" Target="mailto:landjmarshall72@gmail.com" TargetMode="External"/><Relationship Id="rId24" Type="http://schemas.openxmlformats.org/officeDocument/2006/relationships/hyperlink" Target="mailto:wbamford@xtra.co.nz" TargetMode="External"/><Relationship Id="rId40" Type="http://schemas.openxmlformats.org/officeDocument/2006/relationships/hyperlink" Target="mailto:matt@landpro.co.nz" TargetMode="External"/><Relationship Id="rId45" Type="http://schemas.openxmlformats.org/officeDocument/2006/relationships/hyperlink" Target="mailto:della@landpro.co.nz" TargetMode="External"/><Relationship Id="rId66" Type="http://schemas.openxmlformats.org/officeDocument/2006/relationships/hyperlink" Target="mailto:iandustin14@gmail.com" TargetMode="External"/><Relationship Id="rId87" Type="http://schemas.openxmlformats.org/officeDocument/2006/relationships/hyperlink" Target="mailto:bob.perriam@gmail.com" TargetMode="External"/><Relationship Id="rId110" Type="http://schemas.openxmlformats.org/officeDocument/2006/relationships/hyperlink" Target="mailto:gemma.kean@nzta.govt.nz" TargetMode="External"/><Relationship Id="rId115" Type="http://schemas.openxmlformats.org/officeDocument/2006/relationships/hyperlink" Target="mailto:iandustin14@gmail.com" TargetMode="External"/><Relationship Id="rId61" Type="http://schemas.openxmlformats.org/officeDocument/2006/relationships/hyperlink" Target="mailto:davidstark@meadstark.co.nz" TargetMode="External"/><Relationship Id="rId82" Type="http://schemas.openxmlformats.org/officeDocument/2006/relationships/hyperlink" Target="mailto:della@landpro.co.nz" TargetMode="External"/><Relationship Id="rId19" Type="http://schemas.openxmlformats.org/officeDocument/2006/relationships/hyperlink" Target="mailto:shortsff@xtra.co.nz" TargetMode="External"/><Relationship Id="rId14" Type="http://schemas.openxmlformats.org/officeDocument/2006/relationships/hyperlink" Target="mailto:charliehugs76@gmail.com" TargetMode="External"/><Relationship Id="rId30" Type="http://schemas.openxmlformats.org/officeDocument/2006/relationships/hyperlink" Target="mailto:Ross-Annetta@xtra.co.nz" TargetMode="External"/><Relationship Id="rId35" Type="http://schemas.openxmlformats.org/officeDocument/2006/relationships/hyperlink" Target="mailto:jrfluksa@yahoo.co.nz" TargetMode="External"/><Relationship Id="rId56" Type="http://schemas.openxmlformats.org/officeDocument/2006/relationships/hyperlink" Target="mailto:peter.dymock@ppgroup.co.nz" TargetMode="External"/><Relationship Id="rId77" Type="http://schemas.openxmlformats.org/officeDocument/2006/relationships/hyperlink" Target="mailto:steve.d@xtra.co.nz" TargetMode="External"/><Relationship Id="rId100" Type="http://schemas.openxmlformats.org/officeDocument/2006/relationships/hyperlink" Target="mailto:geoff@mcpheecromwell.co.nz" TargetMode="External"/><Relationship Id="rId105" Type="http://schemas.openxmlformats.org/officeDocument/2006/relationships/hyperlink" Target="mailto:della@landpro.co.nz" TargetMode="External"/><Relationship Id="rId8" Type="http://schemas.openxmlformats.org/officeDocument/2006/relationships/hyperlink" Target="mailto:andy@mishasvineyard.com" TargetMode="External"/><Relationship Id="rId51" Type="http://schemas.openxmlformats.org/officeDocument/2006/relationships/hyperlink" Target="mailto:carolynwerner@mac.com" TargetMode="External"/><Relationship Id="rId72" Type="http://schemas.openxmlformats.org/officeDocument/2006/relationships/hyperlink" Target="mailto:della@landpro.co.nz" TargetMode="External"/><Relationship Id="rId93" Type="http://schemas.openxmlformats.org/officeDocument/2006/relationships/hyperlink" Target="mailto:julene.maree@hotmail.com" TargetMode="External"/><Relationship Id="rId98" Type="http://schemas.openxmlformats.org/officeDocument/2006/relationships/hyperlink" Target="mailto:info@domainroad.co.nz" TargetMode="External"/><Relationship Id="rId3" Type="http://schemas.openxmlformats.org/officeDocument/2006/relationships/hyperlink" Target="mailto:debbiereece63@gmail.com,colinreece58@gmail.com" TargetMode="External"/><Relationship Id="rId25" Type="http://schemas.openxmlformats.org/officeDocument/2006/relationships/hyperlink" Target="mailto:njwatsonnz@gmail.com" TargetMode="External"/><Relationship Id="rId46" Type="http://schemas.openxmlformats.org/officeDocument/2006/relationships/hyperlink" Target="mailto:klscott@outlook.co.nz" TargetMode="External"/><Relationship Id="rId67" Type="http://schemas.openxmlformats.org/officeDocument/2006/relationships/hyperlink" Target="mailto:carey@vivianespie.co.nz" TargetMode="External"/><Relationship Id="rId116" Type="http://schemas.openxmlformats.org/officeDocument/2006/relationships/hyperlink" Target="mailto:carey@vivianespie.co.nz" TargetMode="External"/><Relationship Id="rId20" Type="http://schemas.openxmlformats.org/officeDocument/2006/relationships/hyperlink" Target="mailto:john.allisonsutton@xtra.co.nz" TargetMode="External"/><Relationship Id="rId41" Type="http://schemas.openxmlformats.org/officeDocument/2006/relationships/hyperlink" Target="mailto:matt@chasurveyors.co.nz" TargetMode="External"/><Relationship Id="rId62" Type="http://schemas.openxmlformats.org/officeDocument/2006/relationships/hyperlink" Target="mailto:mattb@southernitm.co.nz" TargetMode="External"/><Relationship Id="rId83" Type="http://schemas.openxmlformats.org/officeDocument/2006/relationships/hyperlink" Target="mailto:craig@waveformplanning.co.nz" TargetMode="External"/><Relationship Id="rId88" Type="http://schemas.openxmlformats.org/officeDocument/2006/relationships/hyperlink" Target="mailto:matt@chasurveyors.co.nz" TargetMode="External"/><Relationship Id="rId111" Type="http://schemas.openxmlformats.org/officeDocument/2006/relationships/hyperlink" Target="mailto:phil.shipton@ppgroup.co.n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BA75C-EDE9-48DC-B942-24C66E90ADBE}">
  <dimension ref="A1:AP891"/>
  <sheetViews>
    <sheetView tabSelected="1" zoomScale="95" zoomScaleNormal="106" workbookViewId="0">
      <pane ySplit="1" topLeftCell="A2" activePane="bottomLeft" state="frozen"/>
      <selection pane="bottomLeft" sqref="A1:J1048576"/>
    </sheetView>
  </sheetViews>
  <sheetFormatPr defaultColWidth="9.140625" defaultRowHeight="14.25" x14ac:dyDescent="0.2"/>
  <cols>
    <col min="1" max="1" width="12.42578125" style="16" bestFit="1" customWidth="1"/>
    <col min="2" max="2" width="23.85546875" style="5" customWidth="1"/>
    <col min="3" max="3" width="18" style="5" hidden="1" customWidth="1"/>
    <col min="4" max="4" width="15.7109375" style="5" hidden="1" customWidth="1"/>
    <col min="5" max="5" width="34.7109375" style="5" hidden="1" customWidth="1"/>
    <col min="6" max="6" width="26.5703125" style="5" hidden="1" customWidth="1"/>
    <col min="7" max="7" width="15.85546875" style="5" hidden="1" customWidth="1"/>
    <col min="8" max="8" width="38" style="5" hidden="1" customWidth="1"/>
    <col min="9" max="9" width="13.28515625" style="5" bestFit="1" customWidth="1"/>
    <col min="10" max="11" width="32.7109375" style="5" customWidth="1"/>
    <col min="12" max="12" width="19.42578125" style="5" bestFit="1" customWidth="1"/>
    <col min="13" max="13" width="14.140625" style="5" customWidth="1"/>
    <col min="14" max="14" width="13.28515625" style="5" customWidth="1"/>
    <col min="15" max="15" width="17.7109375" style="15" customWidth="1"/>
    <col min="16" max="16" width="19.5703125" style="1" customWidth="1"/>
    <col min="17" max="16384" width="9.140625" style="1"/>
  </cols>
  <sheetData>
    <row r="1" spans="1:29" s="2" customFormat="1" ht="31.5" customHeight="1" x14ac:dyDescent="0.25">
      <c r="A1" s="9" t="s">
        <v>11</v>
      </c>
      <c r="B1" s="4" t="s">
        <v>0</v>
      </c>
      <c r="C1" s="4" t="s">
        <v>32</v>
      </c>
      <c r="D1" s="4" t="s">
        <v>1</v>
      </c>
      <c r="E1" s="4" t="s">
        <v>2</v>
      </c>
      <c r="F1" s="4" t="s">
        <v>3</v>
      </c>
      <c r="G1" s="4" t="s">
        <v>4</v>
      </c>
      <c r="H1" s="4" t="s">
        <v>5</v>
      </c>
      <c r="I1" s="4" t="s">
        <v>6</v>
      </c>
      <c r="J1" s="4" t="s">
        <v>7</v>
      </c>
      <c r="K1" s="4" t="s">
        <v>1736</v>
      </c>
      <c r="L1" s="4" t="s">
        <v>8</v>
      </c>
      <c r="M1" s="4" t="s">
        <v>9</v>
      </c>
      <c r="N1" s="4" t="s">
        <v>10</v>
      </c>
      <c r="O1" s="10" t="s">
        <v>1821</v>
      </c>
    </row>
    <row r="2" spans="1:29" x14ac:dyDescent="0.2">
      <c r="A2" s="6" t="s">
        <v>33</v>
      </c>
      <c r="B2" s="7" t="s">
        <v>15</v>
      </c>
      <c r="C2" s="11">
        <v>44764</v>
      </c>
      <c r="D2" s="7" t="s">
        <v>16</v>
      </c>
      <c r="E2" s="7" t="s">
        <v>17</v>
      </c>
      <c r="F2" s="7"/>
      <c r="G2" s="7"/>
      <c r="H2" s="7"/>
      <c r="I2" s="12" t="s">
        <v>18</v>
      </c>
      <c r="J2" s="33" t="s">
        <v>19</v>
      </c>
      <c r="K2" s="58"/>
      <c r="L2" t="s">
        <v>20</v>
      </c>
      <c r="M2" s="8" t="s">
        <v>22</v>
      </c>
      <c r="N2" s="5" t="s">
        <v>21</v>
      </c>
      <c r="O2" s="34"/>
      <c r="P2" s="3"/>
    </row>
    <row r="3" spans="1:29" s="88" customFormat="1" ht="89.25" x14ac:dyDescent="0.2">
      <c r="A3" s="89" t="s">
        <v>34</v>
      </c>
      <c r="B3" s="95" t="s">
        <v>23</v>
      </c>
      <c r="C3" s="96">
        <v>44773</v>
      </c>
      <c r="D3" s="95" t="s">
        <v>24</v>
      </c>
      <c r="E3" s="95" t="s">
        <v>933</v>
      </c>
      <c r="F3" s="95"/>
      <c r="G3" s="95"/>
      <c r="H3" s="95"/>
      <c r="I3" s="97" t="s">
        <v>25</v>
      </c>
      <c r="J3" s="84" t="s">
        <v>26</v>
      </c>
      <c r="K3" s="85"/>
      <c r="L3" s="86" t="s">
        <v>20</v>
      </c>
      <c r="M3" s="95" t="s">
        <v>21</v>
      </c>
      <c r="N3" s="90" t="s">
        <v>21</v>
      </c>
      <c r="O3" s="98" t="s">
        <v>1558</v>
      </c>
      <c r="P3" s="99"/>
      <c r="Q3" s="99"/>
    </row>
    <row r="4" spans="1:29" ht="25.5" x14ac:dyDescent="0.2">
      <c r="A4" s="6" t="s">
        <v>35</v>
      </c>
      <c r="B4" s="8" t="s">
        <v>27</v>
      </c>
      <c r="C4" s="13">
        <v>44771</v>
      </c>
      <c r="D4" s="8" t="s">
        <v>24</v>
      </c>
      <c r="E4" s="8" t="s">
        <v>28</v>
      </c>
      <c r="F4" s="8"/>
      <c r="G4" s="8"/>
      <c r="H4" s="8"/>
      <c r="I4" s="14" t="s">
        <v>29</v>
      </c>
      <c r="J4" s="20" t="s">
        <v>30</v>
      </c>
      <c r="K4" s="58"/>
      <c r="L4" t="s">
        <v>31</v>
      </c>
      <c r="M4" s="8" t="s">
        <v>24</v>
      </c>
      <c r="N4" s="5" t="s">
        <v>21</v>
      </c>
      <c r="O4" s="34" t="s">
        <v>1559</v>
      </c>
      <c r="P4" s="3"/>
      <c r="Q4" s="3"/>
    </row>
    <row r="5" spans="1:29" ht="127.5" x14ac:dyDescent="0.2">
      <c r="A5" s="6" t="s">
        <v>36</v>
      </c>
      <c r="B5" s="8" t="s">
        <v>920</v>
      </c>
      <c r="C5" s="13">
        <v>44774</v>
      </c>
      <c r="D5" s="8" t="s">
        <v>24</v>
      </c>
      <c r="E5" s="8" t="s">
        <v>932</v>
      </c>
      <c r="F5" s="8"/>
      <c r="G5" s="8"/>
      <c r="H5" s="8"/>
      <c r="I5" s="14" t="s">
        <v>921</v>
      </c>
      <c r="J5" s="20" t="s">
        <v>922</v>
      </c>
      <c r="K5" s="58"/>
      <c r="L5" t="s">
        <v>20</v>
      </c>
      <c r="M5" s="8" t="s">
        <v>24</v>
      </c>
      <c r="N5" s="5" t="s">
        <v>24</v>
      </c>
      <c r="O5" s="35" t="s">
        <v>1561</v>
      </c>
      <c r="P5" s="3"/>
    </row>
    <row r="6" spans="1:29" x14ac:dyDescent="0.2">
      <c r="A6" s="6" t="s">
        <v>37</v>
      </c>
      <c r="B6" s="8" t="s">
        <v>923</v>
      </c>
      <c r="C6" s="13">
        <v>44782</v>
      </c>
      <c r="D6" s="8" t="s">
        <v>24</v>
      </c>
      <c r="E6" s="8" t="s">
        <v>932</v>
      </c>
      <c r="F6" s="8"/>
      <c r="G6" s="8"/>
      <c r="H6" s="8"/>
      <c r="I6" s="14" t="s">
        <v>925</v>
      </c>
      <c r="J6" s="20" t="s">
        <v>1562</v>
      </c>
      <c r="K6" s="58"/>
      <c r="L6" t="s">
        <v>31</v>
      </c>
      <c r="M6" s="8" t="s">
        <v>22</v>
      </c>
      <c r="N6" s="5" t="s">
        <v>21</v>
      </c>
      <c r="O6" s="34"/>
      <c r="P6" s="3"/>
      <c r="Q6" s="3"/>
    </row>
    <row r="7" spans="1:29" ht="25.5" x14ac:dyDescent="0.2">
      <c r="A7" s="6" t="s">
        <v>38</v>
      </c>
      <c r="B7" s="8" t="s">
        <v>924</v>
      </c>
      <c r="C7" s="13">
        <v>44782</v>
      </c>
      <c r="D7" s="8" t="s">
        <v>24</v>
      </c>
      <c r="E7" s="8" t="s">
        <v>932</v>
      </c>
      <c r="F7" s="8"/>
      <c r="G7" s="8"/>
      <c r="H7" s="8"/>
      <c r="I7" s="14" t="s">
        <v>926</v>
      </c>
      <c r="J7" s="20" t="s">
        <v>927</v>
      </c>
      <c r="K7" s="58"/>
      <c r="L7" t="s">
        <v>20</v>
      </c>
      <c r="M7" s="8" t="s">
        <v>22</v>
      </c>
      <c r="N7" s="5" t="s">
        <v>21</v>
      </c>
      <c r="O7" s="35"/>
      <c r="P7" s="3"/>
    </row>
    <row r="8" spans="1:29" ht="25.5" x14ac:dyDescent="0.2">
      <c r="A8" s="6" t="s">
        <v>39</v>
      </c>
      <c r="B8" s="8" t="s">
        <v>928</v>
      </c>
      <c r="C8" s="13">
        <v>44778</v>
      </c>
      <c r="D8" s="8" t="s">
        <v>24</v>
      </c>
      <c r="E8" s="8" t="s">
        <v>929</v>
      </c>
      <c r="F8" s="8"/>
      <c r="G8" s="8"/>
      <c r="H8" s="8"/>
      <c r="I8" s="14" t="s">
        <v>969</v>
      </c>
      <c r="J8" s="20" t="s">
        <v>930</v>
      </c>
      <c r="K8" s="58"/>
      <c r="L8" t="s">
        <v>31</v>
      </c>
      <c r="M8" s="8" t="s">
        <v>22</v>
      </c>
      <c r="N8" s="5" t="s">
        <v>24</v>
      </c>
      <c r="O8" s="34"/>
      <c r="P8" s="3"/>
      <c r="Q8" s="3"/>
    </row>
    <row r="9" spans="1:29" s="88" customFormat="1" x14ac:dyDescent="0.2">
      <c r="A9" s="89" t="s">
        <v>40</v>
      </c>
      <c r="B9" s="95" t="s">
        <v>936</v>
      </c>
      <c r="C9" s="96">
        <v>44788</v>
      </c>
      <c r="D9" s="95" t="s">
        <v>24</v>
      </c>
      <c r="E9" s="95" t="s">
        <v>931</v>
      </c>
      <c r="F9" s="95"/>
      <c r="G9" s="95"/>
      <c r="H9" s="95"/>
      <c r="I9" s="97" t="s">
        <v>934</v>
      </c>
      <c r="J9" s="84" t="s">
        <v>935</v>
      </c>
      <c r="K9" s="85"/>
      <c r="L9" s="86" t="s">
        <v>20</v>
      </c>
      <c r="M9" s="95" t="s">
        <v>22</v>
      </c>
      <c r="N9" s="90" t="s">
        <v>21</v>
      </c>
      <c r="O9" s="98"/>
      <c r="P9" s="99"/>
      <c r="Q9" s="99"/>
    </row>
    <row r="10" spans="1:29" s="88" customFormat="1" x14ac:dyDescent="0.2">
      <c r="A10" s="89" t="s">
        <v>41</v>
      </c>
      <c r="B10" s="95" t="s">
        <v>942</v>
      </c>
      <c r="C10" s="96">
        <v>44791</v>
      </c>
      <c r="D10" s="95" t="s">
        <v>24</v>
      </c>
      <c r="E10" s="95" t="s">
        <v>943</v>
      </c>
      <c r="F10" s="95"/>
      <c r="G10" s="95"/>
      <c r="H10" s="95"/>
      <c r="I10" s="97" t="s">
        <v>970</v>
      </c>
      <c r="J10" s="84" t="s">
        <v>944</v>
      </c>
      <c r="K10" s="85"/>
      <c r="L10" s="86" t="s">
        <v>919</v>
      </c>
      <c r="M10" s="95" t="s">
        <v>22</v>
      </c>
      <c r="N10" s="90" t="s">
        <v>21</v>
      </c>
      <c r="O10" s="98"/>
      <c r="P10" s="99"/>
      <c r="Q10" s="99"/>
    </row>
    <row r="11" spans="1:29" s="88" customFormat="1" ht="25.5" x14ac:dyDescent="0.2">
      <c r="A11" s="80" t="s">
        <v>42</v>
      </c>
      <c r="B11" s="81" t="s">
        <v>940</v>
      </c>
      <c r="C11" s="82">
        <v>44791</v>
      </c>
      <c r="D11" s="81" t="s">
        <v>24</v>
      </c>
      <c r="E11" s="81" t="s">
        <v>941</v>
      </c>
      <c r="F11" s="81"/>
      <c r="G11" s="81"/>
      <c r="H11" s="81"/>
      <c r="I11" s="83" t="s">
        <v>971</v>
      </c>
      <c r="J11" s="84" t="s">
        <v>1502</v>
      </c>
      <c r="K11" s="85"/>
      <c r="L11" s="86" t="s">
        <v>31</v>
      </c>
      <c r="M11" s="81" t="s">
        <v>21</v>
      </c>
      <c r="N11" s="81" t="s">
        <v>21</v>
      </c>
      <c r="O11" s="87" t="s">
        <v>1544</v>
      </c>
      <c r="P11" s="86"/>
      <c r="Q11" s="86"/>
      <c r="R11" s="86"/>
      <c r="S11" s="86"/>
      <c r="T11" s="86"/>
      <c r="U11" s="86"/>
      <c r="V11" s="86"/>
      <c r="W11" s="86"/>
      <c r="X11" s="86"/>
      <c r="Y11" s="86"/>
      <c r="Z11" s="86"/>
      <c r="AA11" s="86"/>
      <c r="AB11" s="86"/>
      <c r="AC11" s="86"/>
    </row>
    <row r="12" spans="1:29" ht="25.5" x14ac:dyDescent="0.2">
      <c r="A12" s="17" t="s">
        <v>43</v>
      </c>
      <c r="B12" s="18" t="s">
        <v>937</v>
      </c>
      <c r="C12" s="19">
        <v>44791</v>
      </c>
      <c r="D12" s="18" t="s">
        <v>24</v>
      </c>
      <c r="E12" s="18" t="s">
        <v>938</v>
      </c>
      <c r="F12" s="18"/>
      <c r="G12" s="18"/>
      <c r="H12" s="18"/>
      <c r="I12" s="22" t="s">
        <v>972</v>
      </c>
      <c r="J12" s="20" t="s">
        <v>939</v>
      </c>
      <c r="K12" s="58"/>
      <c r="L12" t="s">
        <v>31</v>
      </c>
      <c r="M12" s="18" t="s">
        <v>22</v>
      </c>
      <c r="N12" s="18" t="s">
        <v>21</v>
      </c>
      <c r="O12" s="21"/>
      <c r="P12"/>
      <c r="Q12"/>
      <c r="R12"/>
      <c r="S12"/>
      <c r="T12"/>
      <c r="U12"/>
      <c r="V12"/>
      <c r="W12"/>
      <c r="X12"/>
      <c r="Y12"/>
      <c r="Z12"/>
      <c r="AA12"/>
      <c r="AB12"/>
      <c r="AC12"/>
    </row>
    <row r="13" spans="1:29" s="88" customFormat="1" ht="25.5" x14ac:dyDescent="0.2">
      <c r="A13" s="80" t="s">
        <v>44</v>
      </c>
      <c r="B13" s="81" t="s">
        <v>945</v>
      </c>
      <c r="C13" s="82">
        <v>44795</v>
      </c>
      <c r="D13" s="81" t="s">
        <v>24</v>
      </c>
      <c r="E13" s="81" t="s">
        <v>946</v>
      </c>
      <c r="F13" s="81"/>
      <c r="G13" s="81"/>
      <c r="H13" s="81"/>
      <c r="I13" s="83" t="s">
        <v>947</v>
      </c>
      <c r="J13" s="84" t="s">
        <v>948</v>
      </c>
      <c r="K13" s="85"/>
      <c r="L13" s="86" t="s">
        <v>31</v>
      </c>
      <c r="M13" s="81" t="s">
        <v>22</v>
      </c>
      <c r="N13" s="81" t="s">
        <v>21</v>
      </c>
      <c r="O13" s="87"/>
      <c r="P13" s="86"/>
      <c r="Q13" s="86"/>
      <c r="R13" s="86"/>
      <c r="S13" s="86"/>
      <c r="T13" s="86"/>
      <c r="U13" s="86"/>
      <c r="V13" s="86"/>
      <c r="W13" s="86"/>
      <c r="X13" s="86"/>
      <c r="Y13" s="86"/>
      <c r="Z13" s="86"/>
      <c r="AA13" s="86"/>
      <c r="AB13" s="86"/>
      <c r="AC13" s="86"/>
    </row>
    <row r="14" spans="1:29" x14ac:dyDescent="0.2">
      <c r="A14" s="17" t="s">
        <v>45</v>
      </c>
      <c r="B14" s="18" t="s">
        <v>960</v>
      </c>
      <c r="C14" s="19">
        <v>44795</v>
      </c>
      <c r="D14" s="18" t="s">
        <v>24</v>
      </c>
      <c r="E14" s="18" t="s">
        <v>961</v>
      </c>
      <c r="F14" s="18"/>
      <c r="G14" s="18"/>
      <c r="H14" s="18"/>
      <c r="I14" s="22" t="s">
        <v>973</v>
      </c>
      <c r="J14" s="20" t="s">
        <v>962</v>
      </c>
      <c r="K14" s="58"/>
      <c r="L14" t="s">
        <v>31</v>
      </c>
      <c r="M14" s="18"/>
      <c r="N14" s="18" t="s">
        <v>21</v>
      </c>
      <c r="O14" s="21"/>
      <c r="P14"/>
      <c r="Q14"/>
      <c r="R14"/>
      <c r="S14"/>
      <c r="T14"/>
      <c r="U14"/>
      <c r="V14"/>
      <c r="W14"/>
      <c r="X14"/>
      <c r="Y14"/>
      <c r="Z14"/>
      <c r="AA14"/>
      <c r="AB14"/>
      <c r="AC14"/>
    </row>
    <row r="15" spans="1:29" ht="25.5" x14ac:dyDescent="0.2">
      <c r="A15" s="17" t="s">
        <v>46</v>
      </c>
      <c r="B15" s="18" t="s">
        <v>957</v>
      </c>
      <c r="C15" s="19">
        <v>44796</v>
      </c>
      <c r="D15" s="18" t="s">
        <v>24</v>
      </c>
      <c r="E15" s="18" t="s">
        <v>958</v>
      </c>
      <c r="F15" s="18"/>
      <c r="G15" s="18"/>
      <c r="H15" s="18"/>
      <c r="I15" s="22" t="s">
        <v>974</v>
      </c>
      <c r="J15" s="20" t="s">
        <v>959</v>
      </c>
      <c r="K15" s="58"/>
      <c r="L15" t="s">
        <v>20</v>
      </c>
      <c r="M15" s="18" t="s">
        <v>22</v>
      </c>
      <c r="N15" s="18" t="s">
        <v>21</v>
      </c>
      <c r="O15" s="21"/>
      <c r="P15"/>
      <c r="Q15"/>
      <c r="R15"/>
      <c r="S15"/>
      <c r="T15"/>
      <c r="U15"/>
      <c r="V15"/>
      <c r="W15"/>
      <c r="X15"/>
      <c r="Y15"/>
      <c r="Z15"/>
      <c r="AA15"/>
      <c r="AB15"/>
      <c r="AC15"/>
    </row>
    <row r="16" spans="1:29" ht="63.75" x14ac:dyDescent="0.2">
      <c r="A16" s="17" t="s">
        <v>47</v>
      </c>
      <c r="B16" s="18" t="s">
        <v>954</v>
      </c>
      <c r="C16" s="19">
        <v>44798</v>
      </c>
      <c r="D16" s="18" t="s">
        <v>24</v>
      </c>
      <c r="E16" s="18" t="s">
        <v>955</v>
      </c>
      <c r="F16" s="18"/>
      <c r="G16" s="18"/>
      <c r="H16" s="18"/>
      <c r="I16" s="22" t="s">
        <v>975</v>
      </c>
      <c r="J16" s="20" t="s">
        <v>956</v>
      </c>
      <c r="K16" s="58"/>
      <c r="L16" t="s">
        <v>20</v>
      </c>
      <c r="M16" s="18" t="s">
        <v>21</v>
      </c>
      <c r="N16" s="18"/>
      <c r="O16" s="21"/>
      <c r="P16"/>
      <c r="Q16"/>
      <c r="R16"/>
      <c r="S16"/>
      <c r="T16"/>
      <c r="U16"/>
      <c r="V16"/>
      <c r="W16"/>
      <c r="X16"/>
      <c r="Y16"/>
      <c r="Z16"/>
      <c r="AA16"/>
      <c r="AB16"/>
      <c r="AC16"/>
    </row>
    <row r="17" spans="1:42" s="88" customFormat="1" x14ac:dyDescent="0.2">
      <c r="A17" s="80" t="s">
        <v>48</v>
      </c>
      <c r="B17" s="81" t="s">
        <v>951</v>
      </c>
      <c r="C17" s="82">
        <v>44798</v>
      </c>
      <c r="D17" s="81" t="s">
        <v>24</v>
      </c>
      <c r="E17" s="81" t="s">
        <v>976</v>
      </c>
      <c r="F17" s="81"/>
      <c r="G17" s="81"/>
      <c r="H17" s="81"/>
      <c r="I17" s="83" t="s">
        <v>977</v>
      </c>
      <c r="J17" s="84" t="s">
        <v>953</v>
      </c>
      <c r="K17" s="85"/>
      <c r="L17" s="86" t="s">
        <v>919</v>
      </c>
      <c r="M17" s="81"/>
      <c r="N17" s="81" t="s">
        <v>21</v>
      </c>
      <c r="O17" s="87"/>
      <c r="P17" s="86"/>
      <c r="Q17" s="86"/>
      <c r="R17" s="86"/>
      <c r="S17" s="86"/>
      <c r="T17" s="86"/>
      <c r="U17" s="86"/>
      <c r="V17" s="86"/>
      <c r="W17" s="86"/>
      <c r="X17" s="86"/>
      <c r="Y17" s="86"/>
      <c r="Z17" s="86"/>
      <c r="AA17" s="86"/>
      <c r="AB17" s="86"/>
      <c r="AC17" s="86"/>
    </row>
    <row r="18" spans="1:42" s="88" customFormat="1" x14ac:dyDescent="0.2">
      <c r="A18" s="80" t="s">
        <v>49</v>
      </c>
      <c r="B18" s="81" t="s">
        <v>952</v>
      </c>
      <c r="C18" s="82">
        <v>44798</v>
      </c>
      <c r="D18" s="81" t="s">
        <v>24</v>
      </c>
      <c r="E18" s="81" t="s">
        <v>949</v>
      </c>
      <c r="F18" s="81"/>
      <c r="G18" s="81"/>
      <c r="H18" s="81"/>
      <c r="I18" s="83" t="s">
        <v>978</v>
      </c>
      <c r="J18" s="84" t="s">
        <v>950</v>
      </c>
      <c r="K18" s="85"/>
      <c r="L18" s="86" t="s">
        <v>31</v>
      </c>
      <c r="M18" s="81" t="s">
        <v>21</v>
      </c>
      <c r="N18" s="81" t="s">
        <v>21</v>
      </c>
      <c r="O18" s="87"/>
      <c r="P18" s="86"/>
      <c r="Q18" s="86"/>
      <c r="R18" s="86"/>
      <c r="S18" s="86"/>
      <c r="T18" s="86"/>
      <c r="U18" s="86"/>
      <c r="V18" s="86"/>
      <c r="W18" s="86"/>
      <c r="X18" s="86"/>
      <c r="Y18" s="86"/>
      <c r="Z18" s="86"/>
      <c r="AA18" s="86"/>
      <c r="AB18" s="86"/>
      <c r="AC18" s="86"/>
    </row>
    <row r="19" spans="1:42" s="88" customFormat="1" x14ac:dyDescent="0.2">
      <c r="A19" s="80" t="s">
        <v>50</v>
      </c>
      <c r="B19" s="81" t="s">
        <v>963</v>
      </c>
      <c r="C19" s="82">
        <v>44799</v>
      </c>
      <c r="D19" s="81" t="s">
        <v>24</v>
      </c>
      <c r="E19" s="81" t="s">
        <v>964</v>
      </c>
      <c r="F19" s="81"/>
      <c r="G19" s="81"/>
      <c r="H19" s="81"/>
      <c r="I19" s="83" t="s">
        <v>979</v>
      </c>
      <c r="J19" s="84" t="s">
        <v>965</v>
      </c>
      <c r="K19" s="85"/>
      <c r="L19" s="86"/>
      <c r="M19" s="81" t="s">
        <v>21</v>
      </c>
      <c r="N19" s="81" t="s">
        <v>21</v>
      </c>
      <c r="O19" s="87"/>
      <c r="P19" s="86"/>
      <c r="Q19" s="86"/>
      <c r="R19" s="86"/>
      <c r="S19" s="86"/>
      <c r="T19" s="86"/>
      <c r="U19" s="86"/>
      <c r="V19" s="86"/>
      <c r="W19" s="86"/>
      <c r="X19" s="86"/>
      <c r="Y19" s="86"/>
      <c r="Z19" s="86"/>
      <c r="AA19" s="86"/>
      <c r="AB19" s="86"/>
      <c r="AC19" s="86"/>
    </row>
    <row r="20" spans="1:42" x14ac:dyDescent="0.2">
      <c r="A20" s="17" t="s">
        <v>51</v>
      </c>
      <c r="B20" s="18" t="s">
        <v>966</v>
      </c>
      <c r="C20" s="19">
        <v>44799</v>
      </c>
      <c r="D20" s="18" t="s">
        <v>24</v>
      </c>
      <c r="E20" s="18" t="s">
        <v>967</v>
      </c>
      <c r="F20" s="18"/>
      <c r="G20" s="18"/>
      <c r="H20" s="18"/>
      <c r="I20" s="22" t="s">
        <v>980</v>
      </c>
      <c r="J20" s="20" t="s">
        <v>968</v>
      </c>
      <c r="K20" s="58"/>
      <c r="L20" t="s">
        <v>20</v>
      </c>
      <c r="M20" s="18" t="s">
        <v>22</v>
      </c>
      <c r="N20" s="18" t="s">
        <v>21</v>
      </c>
      <c r="O20" s="21"/>
      <c r="P20"/>
      <c r="Q20"/>
      <c r="R20"/>
      <c r="S20"/>
      <c r="T20"/>
      <c r="U20"/>
      <c r="V20"/>
      <c r="W20"/>
      <c r="X20"/>
      <c r="Y20"/>
      <c r="Z20"/>
      <c r="AA20"/>
      <c r="AB20"/>
      <c r="AC20"/>
    </row>
    <row r="21" spans="1:42" x14ac:dyDescent="0.2">
      <c r="A21" s="17" t="s">
        <v>52</v>
      </c>
      <c r="B21" s="18" t="s">
        <v>984</v>
      </c>
      <c r="C21" s="19">
        <v>44799</v>
      </c>
      <c r="D21" s="18" t="s">
        <v>24</v>
      </c>
      <c r="E21" s="18" t="s">
        <v>981</v>
      </c>
      <c r="F21" s="18"/>
      <c r="G21" s="18"/>
      <c r="H21" s="18"/>
      <c r="I21" s="22" t="s">
        <v>982</v>
      </c>
      <c r="J21" s="20" t="s">
        <v>983</v>
      </c>
      <c r="K21" s="58"/>
      <c r="L21"/>
      <c r="M21" s="18"/>
      <c r="N21" s="18"/>
      <c r="O21" s="21"/>
      <c r="P21"/>
      <c r="Q21"/>
      <c r="R21"/>
      <c r="S21"/>
      <c r="T21"/>
      <c r="U21"/>
      <c r="V21"/>
      <c r="W21"/>
      <c r="X21"/>
      <c r="Y21"/>
      <c r="Z21"/>
      <c r="AA21"/>
      <c r="AB21"/>
      <c r="AC21"/>
    </row>
    <row r="22" spans="1:42" s="88" customFormat="1" ht="25.5" x14ac:dyDescent="0.2">
      <c r="A22" s="80" t="s">
        <v>53</v>
      </c>
      <c r="B22" s="81" t="s">
        <v>985</v>
      </c>
      <c r="C22" s="82">
        <v>44799</v>
      </c>
      <c r="D22" s="81" t="s">
        <v>989</v>
      </c>
      <c r="E22" s="81" t="s">
        <v>986</v>
      </c>
      <c r="F22" s="81"/>
      <c r="G22" s="81"/>
      <c r="H22" s="81"/>
      <c r="I22" s="83" t="s">
        <v>987</v>
      </c>
      <c r="J22" s="84" t="s">
        <v>988</v>
      </c>
      <c r="K22" s="85"/>
      <c r="L22" s="86" t="s">
        <v>20</v>
      </c>
      <c r="M22" s="81" t="s">
        <v>22</v>
      </c>
      <c r="N22" s="81" t="s">
        <v>21</v>
      </c>
      <c r="O22" s="87"/>
      <c r="P22" s="86"/>
      <c r="Q22" s="86"/>
      <c r="R22" s="86"/>
      <c r="S22" s="86"/>
      <c r="T22" s="86"/>
      <c r="U22" s="86"/>
      <c r="V22" s="86"/>
    </row>
    <row r="23" spans="1:42" s="88" customFormat="1" x14ac:dyDescent="0.2">
      <c r="A23" s="80" t="s">
        <v>54</v>
      </c>
      <c r="B23" s="81" t="s">
        <v>990</v>
      </c>
      <c r="C23" s="82">
        <v>44802</v>
      </c>
      <c r="D23" s="81" t="s">
        <v>24</v>
      </c>
      <c r="E23" s="81" t="s">
        <v>991</v>
      </c>
      <c r="F23" s="81"/>
      <c r="G23" s="81"/>
      <c r="H23" s="81"/>
      <c r="I23" s="83" t="s">
        <v>992</v>
      </c>
      <c r="J23" s="84" t="s">
        <v>993</v>
      </c>
      <c r="K23" s="85"/>
      <c r="L23" s="86" t="s">
        <v>919</v>
      </c>
      <c r="M23" s="81" t="s">
        <v>21</v>
      </c>
      <c r="N23" s="81" t="s">
        <v>21</v>
      </c>
      <c r="O23" s="87"/>
      <c r="P23" s="86"/>
      <c r="Q23" s="86"/>
      <c r="R23" s="86"/>
      <c r="S23" s="86"/>
      <c r="T23" s="86"/>
      <c r="U23" s="86"/>
      <c r="V23" s="86"/>
    </row>
    <row r="24" spans="1:42" x14ac:dyDescent="0.2">
      <c r="A24" s="17" t="s">
        <v>55</v>
      </c>
      <c r="B24" s="18" t="s">
        <v>994</v>
      </c>
      <c r="C24" s="19">
        <v>44802</v>
      </c>
      <c r="D24" s="18" t="s">
        <v>24</v>
      </c>
      <c r="E24" s="18" t="s">
        <v>995</v>
      </c>
      <c r="F24" s="18"/>
      <c r="G24" s="18"/>
      <c r="H24" s="18"/>
      <c r="I24" s="22" t="s">
        <v>996</v>
      </c>
      <c r="J24" s="20" t="s">
        <v>997</v>
      </c>
      <c r="K24" s="58"/>
      <c r="L24" t="s">
        <v>20</v>
      </c>
      <c r="M24" s="18" t="s">
        <v>22</v>
      </c>
      <c r="N24" s="18" t="s">
        <v>21</v>
      </c>
      <c r="O24" s="21"/>
    </row>
    <row r="25" spans="1:42" s="88" customFormat="1" x14ac:dyDescent="0.2">
      <c r="A25" s="80" t="s">
        <v>56</v>
      </c>
      <c r="B25" s="81" t="s">
        <v>998</v>
      </c>
      <c r="C25" s="82">
        <v>44802</v>
      </c>
      <c r="D25" s="81" t="s">
        <v>24</v>
      </c>
      <c r="E25" s="81" t="s">
        <v>999</v>
      </c>
      <c r="F25" s="81"/>
      <c r="G25" s="81"/>
      <c r="H25" s="81"/>
      <c r="I25" s="83" t="s">
        <v>1000</v>
      </c>
      <c r="J25" s="84" t="s">
        <v>1001</v>
      </c>
      <c r="K25" s="85"/>
      <c r="L25" s="86"/>
      <c r="M25" s="90"/>
      <c r="N25" s="90"/>
      <c r="O25" s="93"/>
    </row>
    <row r="26" spans="1:42" x14ac:dyDescent="0.2">
      <c r="A26" s="17" t="s">
        <v>57</v>
      </c>
      <c r="B26" s="18" t="s">
        <v>1002</v>
      </c>
      <c r="C26" s="19">
        <v>44802</v>
      </c>
      <c r="D26" s="18" t="s">
        <v>24</v>
      </c>
      <c r="E26" s="18" t="s">
        <v>1003</v>
      </c>
      <c r="F26" s="18"/>
      <c r="G26" s="18"/>
      <c r="H26" s="18"/>
      <c r="I26" s="22" t="s">
        <v>1004</v>
      </c>
      <c r="J26" s="20" t="s">
        <v>1005</v>
      </c>
      <c r="K26" s="58"/>
      <c r="L26" t="s">
        <v>20</v>
      </c>
      <c r="M26" s="18" t="s">
        <v>21</v>
      </c>
      <c r="N26" s="18" t="s">
        <v>21</v>
      </c>
      <c r="O26" s="21"/>
      <c r="P26"/>
      <c r="Q26"/>
      <c r="R26"/>
      <c r="S26"/>
      <c r="T26"/>
      <c r="U26"/>
      <c r="V26"/>
      <c r="W26"/>
      <c r="X26"/>
      <c r="Y26"/>
      <c r="Z26"/>
      <c r="AA26"/>
      <c r="AB26"/>
    </row>
    <row r="27" spans="1:42" ht="25.5" x14ac:dyDescent="0.2">
      <c r="A27" s="17" t="s">
        <v>58</v>
      </c>
      <c r="B27" s="18" t="s">
        <v>1006</v>
      </c>
      <c r="C27" s="19">
        <v>44802</v>
      </c>
      <c r="D27" s="18" t="s">
        <v>24</v>
      </c>
      <c r="E27" s="18" t="s">
        <v>1008</v>
      </c>
      <c r="F27" s="18"/>
      <c r="G27" s="18"/>
      <c r="H27" s="18"/>
      <c r="I27" s="22" t="s">
        <v>1009</v>
      </c>
      <c r="J27" s="20" t="s">
        <v>1010</v>
      </c>
      <c r="K27" s="58"/>
      <c r="L27" t="s">
        <v>20</v>
      </c>
      <c r="M27" s="18" t="s">
        <v>21</v>
      </c>
      <c r="N27" s="18" t="s">
        <v>21</v>
      </c>
      <c r="O27" s="21"/>
      <c r="P27"/>
      <c r="Q27"/>
      <c r="R27"/>
      <c r="S27"/>
      <c r="T27"/>
      <c r="U27"/>
      <c r="V27"/>
      <c r="W27"/>
      <c r="X27"/>
      <c r="Y27"/>
      <c r="Z27"/>
      <c r="AA27"/>
      <c r="AB27"/>
    </row>
    <row r="28" spans="1:42" x14ac:dyDescent="0.2">
      <c r="A28" s="17" t="s">
        <v>59</v>
      </c>
      <c r="B28" s="18" t="s">
        <v>1007</v>
      </c>
      <c r="C28" s="19">
        <v>44802</v>
      </c>
      <c r="D28" s="18" t="s">
        <v>24</v>
      </c>
      <c r="E28" s="18" t="s">
        <v>1011</v>
      </c>
      <c r="F28" s="18"/>
      <c r="G28" s="18"/>
      <c r="H28" s="18"/>
      <c r="I28" s="22" t="s">
        <v>1012</v>
      </c>
      <c r="J28" s="20" t="s">
        <v>1013</v>
      </c>
      <c r="K28" s="58"/>
      <c r="L28" t="s">
        <v>20</v>
      </c>
      <c r="M28" s="18" t="s">
        <v>22</v>
      </c>
      <c r="N28" s="18" t="s">
        <v>21</v>
      </c>
      <c r="O28" s="21"/>
      <c r="P28"/>
      <c r="Q28"/>
      <c r="R28"/>
      <c r="S28"/>
      <c r="T28"/>
      <c r="U28"/>
      <c r="V28"/>
      <c r="W28"/>
      <c r="X28"/>
      <c r="Y28"/>
      <c r="Z28"/>
      <c r="AA28"/>
      <c r="AB28"/>
    </row>
    <row r="29" spans="1:42" ht="28.5" x14ac:dyDescent="0.2">
      <c r="A29" s="17" t="s">
        <v>60</v>
      </c>
      <c r="B29" s="5" t="s">
        <v>1014</v>
      </c>
      <c r="C29" s="23">
        <v>44803</v>
      </c>
      <c r="D29" s="5" t="s">
        <v>24</v>
      </c>
      <c r="E29" s="5" t="s">
        <v>1015</v>
      </c>
      <c r="I29" s="24" t="s">
        <v>1016</v>
      </c>
      <c r="J29" s="20" t="s">
        <v>1017</v>
      </c>
      <c r="K29" s="58"/>
      <c r="L29" t="s">
        <v>31</v>
      </c>
    </row>
    <row r="30" spans="1:42" ht="25.5" x14ac:dyDescent="0.2">
      <c r="A30" s="17" t="s">
        <v>61</v>
      </c>
      <c r="B30" s="18" t="s">
        <v>1018</v>
      </c>
      <c r="C30" s="19">
        <v>44803</v>
      </c>
      <c r="D30" s="18" t="s">
        <v>24</v>
      </c>
      <c r="E30" s="18" t="s">
        <v>1019</v>
      </c>
      <c r="F30" s="18"/>
      <c r="G30" s="18"/>
      <c r="H30" s="18"/>
      <c r="I30" s="22" t="s">
        <v>1020</v>
      </c>
      <c r="J30" s="20" t="s">
        <v>1021</v>
      </c>
      <c r="K30" s="58"/>
      <c r="L30" t="s">
        <v>20</v>
      </c>
      <c r="M30" s="18" t="s">
        <v>21</v>
      </c>
      <c r="N30" s="18" t="s">
        <v>21</v>
      </c>
      <c r="O30" s="21"/>
      <c r="P30"/>
      <c r="Q30"/>
      <c r="R30"/>
      <c r="S30"/>
      <c r="T30"/>
      <c r="U30"/>
      <c r="V30"/>
      <c r="W30"/>
      <c r="X30"/>
      <c r="Y30"/>
      <c r="Z30"/>
      <c r="AA30"/>
      <c r="AB30"/>
      <c r="AC30"/>
      <c r="AD30"/>
      <c r="AE30"/>
      <c r="AF30"/>
      <c r="AG30"/>
      <c r="AH30"/>
      <c r="AI30"/>
      <c r="AJ30"/>
      <c r="AK30"/>
      <c r="AL30"/>
      <c r="AM30"/>
      <c r="AN30"/>
      <c r="AO30"/>
      <c r="AP30"/>
    </row>
    <row r="31" spans="1:42" s="88" customFormat="1" ht="38.25" x14ac:dyDescent="0.2">
      <c r="A31" s="80" t="s">
        <v>62</v>
      </c>
      <c r="B31" s="81" t="s">
        <v>1024</v>
      </c>
      <c r="C31" s="82">
        <v>44803</v>
      </c>
      <c r="D31" s="81" t="s">
        <v>1025</v>
      </c>
      <c r="E31" s="81" t="s">
        <v>1026</v>
      </c>
      <c r="F31" s="81"/>
      <c r="G31" s="81"/>
      <c r="H31" s="81"/>
      <c r="I31" s="83" t="s">
        <v>1023</v>
      </c>
      <c r="J31" s="84" t="s">
        <v>1022</v>
      </c>
      <c r="K31" s="85"/>
      <c r="L31" s="86" t="s">
        <v>20</v>
      </c>
      <c r="M31" s="81" t="s">
        <v>22</v>
      </c>
      <c r="N31" s="81" t="s">
        <v>21</v>
      </c>
      <c r="O31" s="87"/>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row>
    <row r="32" spans="1:42" s="88" customFormat="1" ht="38.25" x14ac:dyDescent="0.2">
      <c r="A32" s="80" t="s">
        <v>63</v>
      </c>
      <c r="B32" s="81" t="s">
        <v>1027</v>
      </c>
      <c r="C32" s="82">
        <v>44803</v>
      </c>
      <c r="D32" s="81" t="s">
        <v>1025</v>
      </c>
      <c r="E32" s="81" t="s">
        <v>1028</v>
      </c>
      <c r="F32" s="81"/>
      <c r="G32" s="81"/>
      <c r="H32" s="81"/>
      <c r="I32" s="83" t="s">
        <v>1029</v>
      </c>
      <c r="J32" s="84" t="s">
        <v>1022</v>
      </c>
      <c r="K32" s="85"/>
      <c r="L32" s="86" t="s">
        <v>20</v>
      </c>
      <c r="M32" s="81" t="s">
        <v>22</v>
      </c>
      <c r="N32" s="81" t="s">
        <v>21</v>
      </c>
      <c r="O32" s="87"/>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row>
    <row r="33" spans="1:42" s="88" customFormat="1" ht="38.25" x14ac:dyDescent="0.2">
      <c r="A33" s="80" t="s">
        <v>64</v>
      </c>
      <c r="B33" s="81" t="s">
        <v>1031</v>
      </c>
      <c r="C33" s="82">
        <v>44803</v>
      </c>
      <c r="D33" s="81" t="s">
        <v>1025</v>
      </c>
      <c r="E33" s="81" t="s">
        <v>1030</v>
      </c>
      <c r="F33" s="81"/>
      <c r="G33" s="81"/>
      <c r="H33" s="81"/>
      <c r="I33" s="83" t="s">
        <v>969</v>
      </c>
      <c r="J33" s="84" t="s">
        <v>1022</v>
      </c>
      <c r="K33" s="85"/>
      <c r="L33" s="86" t="s">
        <v>31</v>
      </c>
      <c r="M33" s="81" t="s">
        <v>22</v>
      </c>
      <c r="N33" s="81" t="s">
        <v>21</v>
      </c>
      <c r="O33" s="87"/>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row>
    <row r="34" spans="1:42" s="88" customFormat="1" ht="38.25" x14ac:dyDescent="0.2">
      <c r="A34" s="80" t="s">
        <v>65</v>
      </c>
      <c r="B34" s="81" t="s">
        <v>1042</v>
      </c>
      <c r="C34" s="82">
        <v>44803</v>
      </c>
      <c r="D34" s="81" t="s">
        <v>1025</v>
      </c>
      <c r="E34" s="81" t="s">
        <v>1043</v>
      </c>
      <c r="F34" s="81"/>
      <c r="G34" s="81"/>
      <c r="H34" s="81"/>
      <c r="I34" s="83" t="s">
        <v>1045</v>
      </c>
      <c r="J34" s="84" t="s">
        <v>1022</v>
      </c>
      <c r="K34" s="85"/>
      <c r="L34" s="86" t="s">
        <v>919</v>
      </c>
      <c r="M34" s="81" t="s">
        <v>22</v>
      </c>
      <c r="N34" s="81" t="s">
        <v>21</v>
      </c>
      <c r="O34" s="87"/>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row>
    <row r="35" spans="1:42" s="88" customFormat="1" ht="25.5" x14ac:dyDescent="0.2">
      <c r="A35" s="80" t="s">
        <v>66</v>
      </c>
      <c r="B35" s="81" t="s">
        <v>1039</v>
      </c>
      <c r="C35" s="82">
        <v>44803</v>
      </c>
      <c r="D35" s="81" t="s">
        <v>24</v>
      </c>
      <c r="E35" s="81" t="s">
        <v>1044</v>
      </c>
      <c r="F35" s="81"/>
      <c r="G35" s="81"/>
      <c r="H35" s="81"/>
      <c r="I35" s="83" t="s">
        <v>1040</v>
      </c>
      <c r="J35" s="84" t="s">
        <v>1041</v>
      </c>
      <c r="K35" s="85"/>
      <c r="L35" s="86" t="s">
        <v>20</v>
      </c>
      <c r="M35" s="81" t="s">
        <v>22</v>
      </c>
      <c r="N35" s="81" t="s">
        <v>21</v>
      </c>
      <c r="O35" s="87"/>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row>
    <row r="36" spans="1:42" x14ac:dyDescent="0.2">
      <c r="A36" s="17" t="s">
        <v>67</v>
      </c>
      <c r="B36" s="18" t="s">
        <v>1036</v>
      </c>
      <c r="C36" s="19">
        <v>44803</v>
      </c>
      <c r="D36" s="18" t="s">
        <v>24</v>
      </c>
      <c r="E36" s="18" t="s">
        <v>1055</v>
      </c>
      <c r="F36" s="18"/>
      <c r="G36" s="18"/>
      <c r="H36" s="18"/>
      <c r="I36" s="22" t="s">
        <v>1037</v>
      </c>
      <c r="J36" s="20" t="s">
        <v>1038</v>
      </c>
      <c r="K36" s="58"/>
      <c r="L36" t="s">
        <v>20</v>
      </c>
      <c r="M36" s="18" t="s">
        <v>22</v>
      </c>
      <c r="N36" s="18" t="s">
        <v>21</v>
      </c>
      <c r="O36" s="21"/>
      <c r="P36"/>
      <c r="Q36"/>
      <c r="R36"/>
      <c r="S36"/>
      <c r="T36"/>
      <c r="U36"/>
      <c r="V36"/>
      <c r="W36"/>
      <c r="X36"/>
      <c r="Y36"/>
      <c r="Z36"/>
      <c r="AA36"/>
      <c r="AB36"/>
      <c r="AC36"/>
      <c r="AD36"/>
      <c r="AE36"/>
      <c r="AF36"/>
      <c r="AG36"/>
      <c r="AH36"/>
      <c r="AI36"/>
      <c r="AJ36"/>
      <c r="AK36"/>
      <c r="AL36"/>
      <c r="AM36"/>
      <c r="AN36"/>
      <c r="AO36"/>
      <c r="AP36"/>
    </row>
    <row r="37" spans="1:42" s="88" customFormat="1" ht="25.5" x14ac:dyDescent="0.2">
      <c r="A37" s="80" t="s">
        <v>68</v>
      </c>
      <c r="B37" s="81" t="s">
        <v>1032</v>
      </c>
      <c r="C37" s="82">
        <v>44803</v>
      </c>
      <c r="D37" s="81" t="s">
        <v>24</v>
      </c>
      <c r="E37" s="81" t="s">
        <v>1033</v>
      </c>
      <c r="F37" s="81"/>
      <c r="G37" s="81"/>
      <c r="H37" s="81"/>
      <c r="I37" s="83" t="s">
        <v>1034</v>
      </c>
      <c r="J37" s="84" t="s">
        <v>1035</v>
      </c>
      <c r="K37" s="85"/>
      <c r="L37" s="86" t="s">
        <v>919</v>
      </c>
      <c r="M37" s="81" t="s">
        <v>21</v>
      </c>
      <c r="N37" s="81" t="s">
        <v>21</v>
      </c>
      <c r="O37" s="87"/>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row>
    <row r="38" spans="1:42" x14ac:dyDescent="0.2">
      <c r="A38" s="17" t="s">
        <v>69</v>
      </c>
      <c r="B38" s="18" t="s">
        <v>1046</v>
      </c>
      <c r="C38" s="19">
        <v>44802</v>
      </c>
      <c r="D38" s="18" t="s">
        <v>24</v>
      </c>
      <c r="E38" s="18" t="s">
        <v>1050</v>
      </c>
      <c r="F38" s="18"/>
      <c r="G38" s="18"/>
      <c r="H38" s="18"/>
      <c r="I38" s="22" t="s">
        <v>1047</v>
      </c>
      <c r="J38" s="20" t="s">
        <v>1048</v>
      </c>
      <c r="K38" s="58"/>
      <c r="L38" t="s">
        <v>20</v>
      </c>
      <c r="M38" s="18" t="s">
        <v>22</v>
      </c>
      <c r="N38" s="18"/>
      <c r="O38" s="21"/>
      <c r="P38"/>
      <c r="Q38"/>
      <c r="R38"/>
      <c r="S38"/>
      <c r="T38"/>
      <c r="U38"/>
      <c r="V38"/>
      <c r="W38"/>
      <c r="X38"/>
      <c r="Y38"/>
      <c r="Z38"/>
      <c r="AA38"/>
      <c r="AB38"/>
      <c r="AC38"/>
      <c r="AD38"/>
      <c r="AE38"/>
      <c r="AF38"/>
      <c r="AG38"/>
      <c r="AH38"/>
      <c r="AI38"/>
      <c r="AJ38"/>
      <c r="AK38"/>
      <c r="AL38"/>
      <c r="AM38"/>
      <c r="AN38"/>
      <c r="AO38"/>
      <c r="AP38"/>
    </row>
    <row r="39" spans="1:42" x14ac:dyDescent="0.2">
      <c r="A39" s="17" t="s">
        <v>70</v>
      </c>
      <c r="B39" s="18" t="s">
        <v>1049</v>
      </c>
      <c r="C39" s="19">
        <v>44803</v>
      </c>
      <c r="D39" s="18" t="s">
        <v>24</v>
      </c>
      <c r="E39" s="18" t="s">
        <v>1003</v>
      </c>
      <c r="F39" s="18"/>
      <c r="G39" s="18"/>
      <c r="H39" s="18"/>
      <c r="I39" s="22" t="s">
        <v>1051</v>
      </c>
      <c r="J39" s="20" t="s">
        <v>1052</v>
      </c>
      <c r="K39" s="58"/>
      <c r="L39" t="s">
        <v>31</v>
      </c>
      <c r="M39" s="18" t="s">
        <v>22</v>
      </c>
      <c r="N39" s="18" t="s">
        <v>21</v>
      </c>
      <c r="O39" s="21"/>
      <c r="P39"/>
      <c r="Q39"/>
      <c r="R39"/>
      <c r="S39"/>
      <c r="T39"/>
      <c r="U39"/>
      <c r="V39"/>
      <c r="W39"/>
      <c r="X39"/>
      <c r="Y39"/>
      <c r="Z39"/>
      <c r="AA39"/>
      <c r="AB39"/>
      <c r="AC39"/>
      <c r="AD39"/>
      <c r="AE39"/>
      <c r="AF39"/>
      <c r="AG39"/>
      <c r="AH39"/>
      <c r="AI39"/>
      <c r="AJ39"/>
      <c r="AK39"/>
      <c r="AL39"/>
      <c r="AM39"/>
      <c r="AN39"/>
      <c r="AO39"/>
      <c r="AP39"/>
    </row>
    <row r="40" spans="1:42" x14ac:dyDescent="0.2">
      <c r="A40" s="17" t="s">
        <v>71</v>
      </c>
      <c r="B40" s="18" t="s">
        <v>1053</v>
      </c>
      <c r="C40" s="19">
        <v>44803</v>
      </c>
      <c r="D40" s="18" t="s">
        <v>24</v>
      </c>
      <c r="E40" s="18" t="s">
        <v>1054</v>
      </c>
      <c r="F40" s="18"/>
      <c r="G40" s="18"/>
      <c r="H40" s="18"/>
      <c r="I40" s="22" t="s">
        <v>1056</v>
      </c>
      <c r="J40" s="20" t="s">
        <v>1057</v>
      </c>
      <c r="K40" s="58"/>
      <c r="L40" t="s">
        <v>20</v>
      </c>
      <c r="M40" s="18" t="s">
        <v>21</v>
      </c>
      <c r="N40" s="18" t="s">
        <v>21</v>
      </c>
      <c r="O40" s="21"/>
      <c r="P40"/>
      <c r="Q40"/>
      <c r="R40"/>
      <c r="S40"/>
      <c r="T40"/>
      <c r="U40"/>
      <c r="V40"/>
      <c r="W40"/>
      <c r="X40"/>
      <c r="Y40"/>
      <c r="Z40"/>
      <c r="AA40"/>
      <c r="AB40"/>
      <c r="AC40"/>
      <c r="AD40"/>
      <c r="AE40"/>
      <c r="AF40"/>
      <c r="AG40"/>
      <c r="AH40"/>
      <c r="AI40"/>
      <c r="AJ40"/>
      <c r="AK40"/>
      <c r="AL40"/>
      <c r="AM40"/>
      <c r="AN40"/>
      <c r="AO40"/>
      <c r="AP40"/>
    </row>
    <row r="41" spans="1:42" x14ac:dyDescent="0.2">
      <c r="A41" s="17" t="s">
        <v>72</v>
      </c>
      <c r="B41" s="18" t="s">
        <v>1058</v>
      </c>
      <c r="C41" s="19">
        <v>44803</v>
      </c>
      <c r="D41" s="18" t="s">
        <v>24</v>
      </c>
      <c r="E41" s="18" t="s">
        <v>1054</v>
      </c>
      <c r="F41" s="18"/>
      <c r="G41" s="18"/>
      <c r="H41" s="18"/>
      <c r="I41" s="22" t="s">
        <v>1059</v>
      </c>
      <c r="J41" s="20" t="s">
        <v>1057</v>
      </c>
      <c r="K41" s="58"/>
      <c r="L41" t="s">
        <v>20</v>
      </c>
      <c r="M41" s="18"/>
      <c r="N41" s="18"/>
      <c r="O41" s="21"/>
      <c r="P41"/>
      <c r="Q41"/>
      <c r="R41"/>
      <c r="S41"/>
      <c r="T41"/>
      <c r="U41"/>
      <c r="V41"/>
      <c r="W41"/>
      <c r="X41"/>
      <c r="Y41"/>
      <c r="Z41"/>
      <c r="AA41"/>
      <c r="AB41"/>
      <c r="AC41"/>
      <c r="AD41"/>
      <c r="AE41"/>
      <c r="AF41"/>
      <c r="AG41"/>
      <c r="AH41"/>
      <c r="AI41"/>
      <c r="AJ41"/>
      <c r="AK41"/>
      <c r="AL41"/>
      <c r="AM41"/>
      <c r="AN41"/>
      <c r="AO41"/>
      <c r="AP41"/>
    </row>
    <row r="42" spans="1:42" s="88" customFormat="1" x14ac:dyDescent="0.2">
      <c r="A42" s="80" t="s">
        <v>73</v>
      </c>
      <c r="B42" s="81" t="s">
        <v>1060</v>
      </c>
      <c r="C42" s="82">
        <v>44803</v>
      </c>
      <c r="D42" s="81" t="s">
        <v>24</v>
      </c>
      <c r="E42" s="81" t="s">
        <v>1061</v>
      </c>
      <c r="F42" s="81"/>
      <c r="G42" s="81"/>
      <c r="H42" s="81"/>
      <c r="I42" s="83" t="s">
        <v>1062</v>
      </c>
      <c r="J42" s="84" t="s">
        <v>1063</v>
      </c>
      <c r="K42" s="85"/>
      <c r="L42" s="86" t="s">
        <v>31</v>
      </c>
      <c r="M42" s="81" t="s">
        <v>21</v>
      </c>
      <c r="N42" s="81"/>
      <c r="O42" s="87"/>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row>
    <row r="43" spans="1:42" s="88" customFormat="1" x14ac:dyDescent="0.2">
      <c r="A43" s="80" t="s">
        <v>74</v>
      </c>
      <c r="B43" s="81" t="s">
        <v>1064</v>
      </c>
      <c r="C43" s="82">
        <v>44803</v>
      </c>
      <c r="D43" s="81" t="s">
        <v>24</v>
      </c>
      <c r="E43" s="81" t="s">
        <v>1065</v>
      </c>
      <c r="F43" s="81"/>
      <c r="G43" s="81"/>
      <c r="H43" s="81"/>
      <c r="I43" s="83" t="s">
        <v>1066</v>
      </c>
      <c r="J43" s="84" t="s">
        <v>1067</v>
      </c>
      <c r="K43" s="85"/>
      <c r="L43" s="86" t="s">
        <v>20</v>
      </c>
      <c r="M43" s="81" t="s">
        <v>21</v>
      </c>
      <c r="N43" s="81"/>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row>
    <row r="44" spans="1:42" s="88" customFormat="1" x14ac:dyDescent="0.2">
      <c r="A44" s="80" t="s">
        <v>75</v>
      </c>
      <c r="B44" s="81" t="s">
        <v>1068</v>
      </c>
      <c r="C44" s="82">
        <v>44803</v>
      </c>
      <c r="D44" s="81" t="s">
        <v>24</v>
      </c>
      <c r="E44" s="81" t="s">
        <v>1072</v>
      </c>
      <c r="F44" s="81"/>
      <c r="G44" s="81"/>
      <c r="H44" s="81"/>
      <c r="I44" s="83" t="s">
        <v>1069</v>
      </c>
      <c r="J44" s="84" t="s">
        <v>1070</v>
      </c>
      <c r="K44" s="85"/>
      <c r="L44" s="86" t="s">
        <v>20</v>
      </c>
      <c r="M44" s="81" t="s">
        <v>22</v>
      </c>
      <c r="N44" s="81" t="s">
        <v>21</v>
      </c>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row>
    <row r="45" spans="1:42" ht="25.5" x14ac:dyDescent="0.2">
      <c r="A45" s="17" t="s">
        <v>76</v>
      </c>
      <c r="B45" s="18" t="s">
        <v>1071</v>
      </c>
      <c r="C45" s="19">
        <v>44803</v>
      </c>
      <c r="D45" s="18" t="s">
        <v>24</v>
      </c>
      <c r="E45" s="18" t="s">
        <v>1073</v>
      </c>
      <c r="F45" s="18"/>
      <c r="G45" s="18"/>
      <c r="H45" s="18"/>
      <c r="I45" s="22" t="s">
        <v>1074</v>
      </c>
      <c r="J45" s="20" t="s">
        <v>1075</v>
      </c>
      <c r="K45" s="58"/>
      <c r="L45" t="s">
        <v>20</v>
      </c>
      <c r="M45" s="18" t="s">
        <v>22</v>
      </c>
      <c r="N45" s="18"/>
      <c r="O45" s="21"/>
      <c r="P45"/>
      <c r="Q45"/>
      <c r="R45"/>
      <c r="S45"/>
      <c r="T45"/>
      <c r="U45"/>
      <c r="V45"/>
      <c r="W45"/>
      <c r="X45"/>
      <c r="Y45"/>
      <c r="Z45"/>
      <c r="AA45"/>
      <c r="AB45"/>
      <c r="AC45"/>
      <c r="AD45"/>
      <c r="AE45"/>
      <c r="AF45"/>
      <c r="AG45"/>
      <c r="AH45"/>
      <c r="AI45"/>
      <c r="AJ45"/>
      <c r="AK45"/>
      <c r="AL45"/>
      <c r="AM45"/>
      <c r="AN45"/>
      <c r="AO45"/>
      <c r="AP45"/>
    </row>
    <row r="46" spans="1:42" s="88" customFormat="1" x14ac:dyDescent="0.2">
      <c r="A46" s="80" t="s">
        <v>77</v>
      </c>
      <c r="B46" s="81" t="s">
        <v>1076</v>
      </c>
      <c r="C46" s="82">
        <v>44803</v>
      </c>
      <c r="D46" s="81" t="s">
        <v>24</v>
      </c>
      <c r="E46" s="81" t="s">
        <v>1077</v>
      </c>
      <c r="F46" s="81"/>
      <c r="G46" s="81"/>
      <c r="H46" s="81"/>
      <c r="I46" s="83" t="s">
        <v>1078</v>
      </c>
      <c r="J46" s="81" t="s">
        <v>24</v>
      </c>
      <c r="K46" s="98"/>
      <c r="L46" s="86" t="s">
        <v>20</v>
      </c>
      <c r="M46" s="81" t="s">
        <v>22</v>
      </c>
      <c r="N46" s="81"/>
      <c r="O46" s="87"/>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row>
    <row r="47" spans="1:42" x14ac:dyDescent="0.2">
      <c r="A47" s="17" t="s">
        <v>78</v>
      </c>
      <c r="B47" s="18" t="s">
        <v>1079</v>
      </c>
      <c r="C47" s="19">
        <v>44803</v>
      </c>
      <c r="D47" s="18" t="s">
        <v>24</v>
      </c>
      <c r="E47" s="18" t="s">
        <v>1080</v>
      </c>
      <c r="F47" s="18"/>
      <c r="G47" s="18"/>
      <c r="H47" s="18"/>
      <c r="I47" s="22" t="s">
        <v>1082</v>
      </c>
      <c r="J47" s="20" t="s">
        <v>1081</v>
      </c>
      <c r="K47" s="58"/>
      <c r="L47" t="s">
        <v>31</v>
      </c>
      <c r="M47" s="18" t="s">
        <v>22</v>
      </c>
      <c r="N47" s="18" t="s">
        <v>21</v>
      </c>
      <c r="O47" s="21"/>
      <c r="P47"/>
      <c r="Q47"/>
      <c r="R47"/>
      <c r="S47"/>
      <c r="T47"/>
      <c r="U47"/>
      <c r="V47"/>
      <c r="W47"/>
      <c r="X47"/>
      <c r="Y47"/>
      <c r="Z47"/>
      <c r="AA47"/>
      <c r="AB47"/>
      <c r="AC47"/>
      <c r="AD47"/>
      <c r="AE47"/>
      <c r="AF47"/>
      <c r="AG47"/>
      <c r="AH47"/>
      <c r="AI47"/>
      <c r="AJ47"/>
      <c r="AK47"/>
      <c r="AL47"/>
      <c r="AM47"/>
      <c r="AN47"/>
      <c r="AO47"/>
      <c r="AP47"/>
    </row>
    <row r="48" spans="1:42" ht="25.5" x14ac:dyDescent="0.2">
      <c r="A48" s="17" t="s">
        <v>79</v>
      </c>
      <c r="B48" s="18" t="s">
        <v>1083</v>
      </c>
      <c r="C48" s="19">
        <v>44803</v>
      </c>
      <c r="D48" s="18" t="s">
        <v>24</v>
      </c>
      <c r="E48" s="18" t="s">
        <v>1084</v>
      </c>
      <c r="F48" s="18"/>
      <c r="G48" s="18"/>
      <c r="H48" s="18"/>
      <c r="I48" s="22" t="s">
        <v>1085</v>
      </c>
      <c r="J48" s="20" t="s">
        <v>1086</v>
      </c>
      <c r="K48" s="58"/>
      <c r="L48" t="s">
        <v>919</v>
      </c>
      <c r="M48" s="18" t="s">
        <v>22</v>
      </c>
      <c r="N48" s="18" t="s">
        <v>21</v>
      </c>
      <c r="O48" s="21"/>
      <c r="P48"/>
      <c r="Q48"/>
      <c r="R48"/>
      <c r="S48"/>
      <c r="T48"/>
      <c r="U48"/>
      <c r="V48"/>
      <c r="W48"/>
      <c r="X48"/>
      <c r="Y48"/>
      <c r="Z48"/>
      <c r="AA48"/>
      <c r="AB48"/>
      <c r="AC48"/>
      <c r="AD48"/>
      <c r="AE48"/>
      <c r="AF48"/>
      <c r="AG48"/>
      <c r="AH48"/>
      <c r="AI48"/>
      <c r="AJ48"/>
      <c r="AK48"/>
      <c r="AL48"/>
      <c r="AM48"/>
      <c r="AN48"/>
      <c r="AO48"/>
      <c r="AP48"/>
    </row>
    <row r="49" spans="1:42" x14ac:dyDescent="0.2">
      <c r="A49" s="17" t="s">
        <v>80</v>
      </c>
      <c r="B49" s="18" t="s">
        <v>1087</v>
      </c>
      <c r="C49" s="19">
        <v>44804</v>
      </c>
      <c r="D49" s="18" t="s">
        <v>24</v>
      </c>
      <c r="E49" s="18" t="s">
        <v>1088</v>
      </c>
      <c r="F49" s="18"/>
      <c r="G49" s="18"/>
      <c r="H49" s="18"/>
      <c r="I49" s="22" t="s">
        <v>1089</v>
      </c>
      <c r="J49" s="20" t="s">
        <v>1090</v>
      </c>
      <c r="K49" s="58"/>
      <c r="L49" t="s">
        <v>31</v>
      </c>
      <c r="M49" s="18" t="s">
        <v>21</v>
      </c>
      <c r="N49" s="18" t="s">
        <v>21</v>
      </c>
      <c r="O49" s="21"/>
      <c r="P49"/>
      <c r="Q49"/>
      <c r="R49"/>
      <c r="S49"/>
      <c r="T49"/>
      <c r="U49"/>
      <c r="V49"/>
      <c r="W49"/>
      <c r="X49"/>
      <c r="Y49"/>
      <c r="Z49"/>
      <c r="AA49"/>
      <c r="AB49"/>
      <c r="AC49"/>
      <c r="AD49"/>
      <c r="AE49"/>
      <c r="AF49"/>
      <c r="AG49"/>
      <c r="AH49"/>
      <c r="AI49"/>
      <c r="AJ49"/>
      <c r="AK49"/>
      <c r="AL49"/>
      <c r="AM49"/>
      <c r="AN49"/>
      <c r="AO49"/>
      <c r="AP49"/>
    </row>
    <row r="50" spans="1:42" x14ac:dyDescent="0.2">
      <c r="A50" s="17" t="s">
        <v>81</v>
      </c>
      <c r="B50" s="18" t="s">
        <v>1091</v>
      </c>
      <c r="C50" s="19">
        <v>44804</v>
      </c>
      <c r="D50" s="18" t="s">
        <v>24</v>
      </c>
      <c r="E50" s="18" t="s">
        <v>1088</v>
      </c>
      <c r="F50" s="18"/>
      <c r="G50" s="18"/>
      <c r="H50" s="18"/>
      <c r="I50" s="22" t="s">
        <v>1092</v>
      </c>
      <c r="J50" s="20" t="s">
        <v>1093</v>
      </c>
      <c r="K50" s="58"/>
      <c r="L50" t="s">
        <v>31</v>
      </c>
      <c r="M50" s="18" t="s">
        <v>21</v>
      </c>
      <c r="N50" s="18" t="s">
        <v>21</v>
      </c>
      <c r="O50" s="21"/>
      <c r="P50"/>
      <c r="Q50"/>
      <c r="R50"/>
      <c r="S50"/>
      <c r="T50"/>
      <c r="U50"/>
      <c r="V50"/>
      <c r="W50"/>
      <c r="X50"/>
      <c r="Y50"/>
      <c r="Z50"/>
      <c r="AA50"/>
      <c r="AB50"/>
      <c r="AC50"/>
      <c r="AD50"/>
      <c r="AE50"/>
      <c r="AF50"/>
      <c r="AG50"/>
      <c r="AH50"/>
      <c r="AI50"/>
      <c r="AJ50"/>
      <c r="AK50"/>
      <c r="AL50"/>
      <c r="AM50"/>
      <c r="AN50"/>
      <c r="AO50"/>
      <c r="AP50"/>
    </row>
    <row r="51" spans="1:42" x14ac:dyDescent="0.2">
      <c r="A51" s="17" t="s">
        <v>82</v>
      </c>
      <c r="B51" s="18" t="s">
        <v>1094</v>
      </c>
      <c r="C51" s="19">
        <v>44804</v>
      </c>
      <c r="D51" s="18" t="s">
        <v>24</v>
      </c>
      <c r="E51" s="18" t="s">
        <v>1095</v>
      </c>
      <c r="F51" s="18"/>
      <c r="G51" s="18"/>
      <c r="H51" s="18"/>
      <c r="I51" s="22" t="s">
        <v>1096</v>
      </c>
      <c r="J51" s="20" t="s">
        <v>1097</v>
      </c>
      <c r="K51" s="58"/>
      <c r="L51" t="s">
        <v>20</v>
      </c>
      <c r="M51" s="18" t="s">
        <v>21</v>
      </c>
      <c r="N51" s="18" t="s">
        <v>21</v>
      </c>
      <c r="O51" s="21"/>
      <c r="P51"/>
      <c r="Q51"/>
      <c r="R51"/>
      <c r="S51"/>
      <c r="T51"/>
      <c r="U51"/>
      <c r="V51"/>
      <c r="W51"/>
      <c r="X51"/>
      <c r="Y51"/>
      <c r="Z51"/>
      <c r="AA51"/>
      <c r="AB51"/>
      <c r="AC51"/>
      <c r="AD51"/>
      <c r="AE51"/>
      <c r="AF51"/>
      <c r="AG51"/>
      <c r="AH51"/>
      <c r="AI51"/>
      <c r="AJ51"/>
      <c r="AK51"/>
      <c r="AL51"/>
      <c r="AM51"/>
      <c r="AN51"/>
      <c r="AO51"/>
      <c r="AP51"/>
    </row>
    <row r="52" spans="1:42" s="88" customFormat="1" ht="38.25" x14ac:dyDescent="0.2">
      <c r="A52" s="80" t="s">
        <v>83</v>
      </c>
      <c r="B52" s="81" t="s">
        <v>1098</v>
      </c>
      <c r="C52" s="82">
        <v>44804</v>
      </c>
      <c r="D52" s="81" t="s">
        <v>1025</v>
      </c>
      <c r="E52" s="81" t="s">
        <v>1099</v>
      </c>
      <c r="F52" s="81"/>
      <c r="G52" s="81"/>
      <c r="H52" s="81"/>
      <c r="I52" s="83" t="s">
        <v>1100</v>
      </c>
      <c r="J52" s="84" t="s">
        <v>1022</v>
      </c>
      <c r="K52" s="85"/>
      <c r="L52" s="86" t="s">
        <v>20</v>
      </c>
      <c r="M52" s="81" t="s">
        <v>22</v>
      </c>
      <c r="N52" s="81" t="s">
        <v>21</v>
      </c>
      <c r="O52" s="87"/>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row>
    <row r="53" spans="1:42" ht="25.5" x14ac:dyDescent="0.2">
      <c r="A53" s="17" t="s">
        <v>84</v>
      </c>
      <c r="B53" s="18" t="s">
        <v>1101</v>
      </c>
      <c r="C53" s="19">
        <v>44805</v>
      </c>
      <c r="D53" s="18" t="s">
        <v>24</v>
      </c>
      <c r="E53" s="18" t="s">
        <v>1102</v>
      </c>
      <c r="F53" s="18"/>
      <c r="G53" s="18"/>
      <c r="H53" s="18"/>
      <c r="I53" s="22" t="s">
        <v>1103</v>
      </c>
      <c r="J53" s="20" t="s">
        <v>1104</v>
      </c>
      <c r="K53" s="58"/>
      <c r="L53" t="s">
        <v>20</v>
      </c>
      <c r="M53" s="18" t="s">
        <v>22</v>
      </c>
      <c r="N53" s="18" t="s">
        <v>21</v>
      </c>
      <c r="O53" s="21"/>
      <c r="P53"/>
      <c r="Q53"/>
      <c r="R53"/>
      <c r="S53"/>
      <c r="T53"/>
      <c r="U53"/>
      <c r="V53"/>
      <c r="W53"/>
      <c r="X53"/>
      <c r="Y53"/>
      <c r="Z53"/>
      <c r="AA53"/>
      <c r="AB53"/>
      <c r="AC53"/>
      <c r="AD53"/>
      <c r="AE53"/>
      <c r="AF53"/>
      <c r="AG53"/>
      <c r="AH53"/>
      <c r="AI53"/>
      <c r="AJ53"/>
      <c r="AK53"/>
      <c r="AL53"/>
      <c r="AM53"/>
      <c r="AN53"/>
      <c r="AO53"/>
      <c r="AP53"/>
    </row>
    <row r="54" spans="1:42" s="88" customFormat="1" x14ac:dyDescent="0.2">
      <c r="A54" s="80" t="s">
        <v>85</v>
      </c>
      <c r="B54" s="81" t="s">
        <v>1105</v>
      </c>
      <c r="C54" s="82">
        <v>44805</v>
      </c>
      <c r="D54" s="81" t="s">
        <v>24</v>
      </c>
      <c r="E54" s="81" t="s">
        <v>1107</v>
      </c>
      <c r="F54" s="81"/>
      <c r="G54" s="81"/>
      <c r="H54" s="81"/>
      <c r="I54" s="83" t="s">
        <v>1106</v>
      </c>
      <c r="J54" s="84" t="s">
        <v>1108</v>
      </c>
      <c r="K54" s="85"/>
      <c r="L54" s="86" t="s">
        <v>919</v>
      </c>
      <c r="M54" s="81" t="s">
        <v>21</v>
      </c>
      <c r="N54" s="81" t="s">
        <v>21</v>
      </c>
      <c r="O54" s="87"/>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row>
    <row r="55" spans="1:42" ht="25.5" x14ac:dyDescent="0.2">
      <c r="A55" s="17" t="s">
        <v>86</v>
      </c>
      <c r="B55" s="18" t="s">
        <v>1155</v>
      </c>
      <c r="C55" s="19">
        <v>44805</v>
      </c>
      <c r="D55" s="18" t="s">
        <v>24</v>
      </c>
      <c r="E55" s="18" t="s">
        <v>1158</v>
      </c>
      <c r="F55" s="18"/>
      <c r="G55" s="18"/>
      <c r="H55" s="18"/>
      <c r="I55" s="22" t="s">
        <v>1156</v>
      </c>
      <c r="J55" s="20" t="s">
        <v>1157</v>
      </c>
      <c r="K55" s="58"/>
      <c r="L55" t="s">
        <v>20</v>
      </c>
      <c r="M55" s="18" t="s">
        <v>22</v>
      </c>
      <c r="N55" s="18"/>
      <c r="O55" s="21"/>
      <c r="P55"/>
      <c r="Q55"/>
      <c r="R55"/>
      <c r="S55"/>
      <c r="T55"/>
      <c r="U55"/>
      <c r="V55"/>
      <c r="W55"/>
      <c r="X55"/>
      <c r="Y55"/>
      <c r="Z55"/>
      <c r="AA55"/>
      <c r="AB55"/>
      <c r="AC55"/>
      <c r="AD55"/>
      <c r="AE55"/>
      <c r="AF55"/>
      <c r="AG55"/>
      <c r="AH55"/>
      <c r="AI55"/>
      <c r="AJ55"/>
      <c r="AK55"/>
      <c r="AL55"/>
      <c r="AM55"/>
      <c r="AN55"/>
      <c r="AO55"/>
      <c r="AP55"/>
    </row>
    <row r="56" spans="1:42" x14ac:dyDescent="0.2">
      <c r="A56" s="17" t="s">
        <v>87</v>
      </c>
      <c r="B56" s="18" t="s">
        <v>1159</v>
      </c>
      <c r="C56" s="19">
        <v>44805</v>
      </c>
      <c r="D56" s="18" t="s">
        <v>24</v>
      </c>
      <c r="E56" s="18" t="s">
        <v>1160</v>
      </c>
      <c r="F56" s="18"/>
      <c r="G56" s="18"/>
      <c r="H56" s="18"/>
      <c r="I56" s="22" t="s">
        <v>1161</v>
      </c>
      <c r="J56" s="20" t="s">
        <v>1162</v>
      </c>
      <c r="K56" s="58"/>
      <c r="L56" t="s">
        <v>20</v>
      </c>
      <c r="M56" s="18" t="s">
        <v>22</v>
      </c>
      <c r="N56" s="18"/>
      <c r="O56" s="21"/>
      <c r="P56"/>
      <c r="Q56"/>
      <c r="R56"/>
      <c r="S56"/>
      <c r="T56"/>
      <c r="U56"/>
      <c r="V56"/>
      <c r="W56"/>
      <c r="X56"/>
      <c r="Y56"/>
      <c r="Z56"/>
      <c r="AA56"/>
      <c r="AB56"/>
      <c r="AC56"/>
      <c r="AD56"/>
      <c r="AE56"/>
      <c r="AF56"/>
      <c r="AG56"/>
      <c r="AH56"/>
      <c r="AI56"/>
      <c r="AJ56"/>
      <c r="AK56"/>
      <c r="AL56"/>
      <c r="AM56"/>
      <c r="AN56"/>
      <c r="AO56"/>
      <c r="AP56"/>
    </row>
    <row r="57" spans="1:42" ht="25.5" x14ac:dyDescent="0.2">
      <c r="A57" s="17" t="s">
        <v>88</v>
      </c>
      <c r="B57" s="18" t="s">
        <v>1163</v>
      </c>
      <c r="C57" s="19">
        <v>44805</v>
      </c>
      <c r="D57" s="18" t="s">
        <v>24</v>
      </c>
      <c r="E57" s="18" t="s">
        <v>1164</v>
      </c>
      <c r="F57" s="18"/>
      <c r="G57" s="18"/>
      <c r="H57" s="18"/>
      <c r="I57" s="22" t="s">
        <v>1165</v>
      </c>
      <c r="J57" s="20" t="s">
        <v>1166</v>
      </c>
      <c r="K57" s="58"/>
      <c r="L57" t="s">
        <v>20</v>
      </c>
      <c r="M57" s="18" t="s">
        <v>21</v>
      </c>
      <c r="N57" s="18"/>
      <c r="O57" s="21"/>
      <c r="P57"/>
      <c r="Q57"/>
      <c r="R57"/>
      <c r="S57"/>
      <c r="T57"/>
      <c r="U57"/>
      <c r="V57"/>
      <c r="W57"/>
      <c r="X57"/>
      <c r="Y57"/>
      <c r="Z57"/>
      <c r="AA57"/>
      <c r="AB57"/>
      <c r="AC57"/>
      <c r="AD57"/>
      <c r="AE57"/>
      <c r="AF57"/>
      <c r="AG57"/>
      <c r="AH57"/>
      <c r="AI57"/>
      <c r="AJ57"/>
      <c r="AK57"/>
      <c r="AL57"/>
      <c r="AM57"/>
      <c r="AN57"/>
      <c r="AO57"/>
      <c r="AP57"/>
    </row>
    <row r="58" spans="1:42" x14ac:dyDescent="0.2">
      <c r="A58" s="17" t="s">
        <v>89</v>
      </c>
      <c r="B58" s="18" t="s">
        <v>1167</v>
      </c>
      <c r="C58" s="19">
        <v>44805</v>
      </c>
      <c r="D58" s="18" t="s">
        <v>24</v>
      </c>
      <c r="E58" s="18" t="s">
        <v>1095</v>
      </c>
      <c r="F58" s="18"/>
      <c r="G58" s="18"/>
      <c r="H58" s="18"/>
      <c r="I58" s="22" t="s">
        <v>1168</v>
      </c>
      <c r="J58" s="20" t="s">
        <v>1097</v>
      </c>
      <c r="K58" s="58"/>
      <c r="L58" t="s">
        <v>20</v>
      </c>
      <c r="M58" s="18" t="s">
        <v>21</v>
      </c>
      <c r="N58" s="18"/>
      <c r="O58" s="21"/>
      <c r="P58"/>
      <c r="Q58"/>
      <c r="R58"/>
      <c r="S58"/>
      <c r="T58"/>
      <c r="U58"/>
      <c r="V58"/>
      <c r="W58"/>
      <c r="X58"/>
      <c r="Y58"/>
      <c r="Z58"/>
      <c r="AA58"/>
      <c r="AB58"/>
      <c r="AC58"/>
      <c r="AD58"/>
      <c r="AE58"/>
      <c r="AF58"/>
      <c r="AG58"/>
      <c r="AH58"/>
      <c r="AI58"/>
      <c r="AJ58"/>
      <c r="AK58"/>
      <c r="AL58"/>
      <c r="AM58"/>
      <c r="AN58"/>
      <c r="AO58"/>
      <c r="AP58"/>
    </row>
    <row r="59" spans="1:42" s="88" customFormat="1" x14ac:dyDescent="0.2">
      <c r="A59" s="80" t="s">
        <v>90</v>
      </c>
      <c r="B59" s="81" t="s">
        <v>1169</v>
      </c>
      <c r="C59" s="82">
        <v>44805</v>
      </c>
      <c r="D59" s="81" t="s">
        <v>24</v>
      </c>
      <c r="E59" s="81" t="s">
        <v>1170</v>
      </c>
      <c r="F59" s="81"/>
      <c r="G59" s="81"/>
      <c r="H59" s="81"/>
      <c r="I59" s="83" t="s">
        <v>1171</v>
      </c>
      <c r="J59" s="84" t="s">
        <v>1172</v>
      </c>
      <c r="K59" s="85"/>
      <c r="L59" s="86" t="s">
        <v>31</v>
      </c>
      <c r="M59" s="81" t="s">
        <v>21</v>
      </c>
      <c r="N59" s="81"/>
      <c r="O59" s="87"/>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row>
    <row r="60" spans="1:42" x14ac:dyDescent="0.2">
      <c r="A60" s="17" t="s">
        <v>91</v>
      </c>
      <c r="B60" s="18" t="s">
        <v>1173</v>
      </c>
      <c r="C60" s="19">
        <v>44805</v>
      </c>
      <c r="D60" s="18" t="s">
        <v>24</v>
      </c>
      <c r="E60" s="18" t="s">
        <v>1174</v>
      </c>
      <c r="F60" s="18"/>
      <c r="G60" s="18"/>
      <c r="H60" s="18"/>
      <c r="I60" s="22" t="s">
        <v>1175</v>
      </c>
      <c r="J60" s="20" t="s">
        <v>1176</v>
      </c>
      <c r="K60" s="58"/>
      <c r="L60" t="s">
        <v>20</v>
      </c>
      <c r="M60" s="18" t="s">
        <v>21</v>
      </c>
      <c r="N60" s="18"/>
      <c r="O60" s="21"/>
      <c r="P60"/>
      <c r="Q60"/>
      <c r="R60"/>
      <c r="S60"/>
      <c r="T60"/>
      <c r="U60"/>
      <c r="V60"/>
      <c r="W60"/>
      <c r="X60"/>
      <c r="Y60"/>
      <c r="Z60"/>
      <c r="AA60"/>
      <c r="AB60"/>
      <c r="AC60"/>
      <c r="AD60"/>
      <c r="AE60"/>
      <c r="AF60"/>
      <c r="AG60"/>
      <c r="AH60"/>
      <c r="AI60"/>
      <c r="AJ60"/>
      <c r="AK60"/>
      <c r="AL60"/>
      <c r="AM60"/>
      <c r="AN60"/>
      <c r="AO60"/>
      <c r="AP60"/>
    </row>
    <row r="61" spans="1:42" s="88" customFormat="1" ht="25.5" x14ac:dyDescent="0.2">
      <c r="A61" s="80" t="s">
        <v>92</v>
      </c>
      <c r="B61" s="81" t="s">
        <v>1177</v>
      </c>
      <c r="C61" s="82">
        <v>44805</v>
      </c>
      <c r="D61" s="81" t="s">
        <v>1178</v>
      </c>
      <c r="E61" s="81" t="s">
        <v>1181</v>
      </c>
      <c r="F61" s="81"/>
      <c r="G61" s="81"/>
      <c r="H61" s="81"/>
      <c r="I61" s="83" t="s">
        <v>1179</v>
      </c>
      <c r="J61" s="84" t="s">
        <v>1180</v>
      </c>
      <c r="K61" s="85"/>
      <c r="L61" s="86"/>
      <c r="M61" s="81" t="s">
        <v>22</v>
      </c>
      <c r="N61" s="81" t="s">
        <v>21</v>
      </c>
      <c r="O61" s="87"/>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row>
    <row r="62" spans="1:42" s="88" customFormat="1" ht="38.25" x14ac:dyDescent="0.2">
      <c r="A62" s="80" t="s">
        <v>93</v>
      </c>
      <c r="B62" s="81" t="s">
        <v>1152</v>
      </c>
      <c r="C62" s="82">
        <v>44805</v>
      </c>
      <c r="D62" s="81" t="s">
        <v>1153</v>
      </c>
      <c r="E62" s="81" t="s">
        <v>1140</v>
      </c>
      <c r="F62" s="81"/>
      <c r="G62" s="81"/>
      <c r="H62" s="81"/>
      <c r="I62" s="83" t="s">
        <v>1154</v>
      </c>
      <c r="J62" s="84" t="s">
        <v>1151</v>
      </c>
      <c r="K62" s="85"/>
      <c r="L62" s="86" t="s">
        <v>31</v>
      </c>
      <c r="M62" s="81" t="s">
        <v>22</v>
      </c>
      <c r="N62" s="81" t="s">
        <v>21</v>
      </c>
      <c r="O62" s="87"/>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row>
    <row r="63" spans="1:42" ht="38.25" x14ac:dyDescent="0.2">
      <c r="A63" s="17" t="s">
        <v>94</v>
      </c>
      <c r="B63" s="18" t="s">
        <v>1139</v>
      </c>
      <c r="C63" s="19">
        <v>44805</v>
      </c>
      <c r="D63" s="18" t="s">
        <v>1153</v>
      </c>
      <c r="E63" s="18" t="s">
        <v>1140</v>
      </c>
      <c r="F63" s="18"/>
      <c r="G63" s="18"/>
      <c r="H63" s="18"/>
      <c r="I63" s="18" t="s">
        <v>1150</v>
      </c>
      <c r="J63" s="20" t="s">
        <v>1151</v>
      </c>
      <c r="K63" s="58"/>
      <c r="L63" t="s">
        <v>31</v>
      </c>
      <c r="M63" s="18" t="s">
        <v>22</v>
      </c>
      <c r="N63" s="18" t="s">
        <v>21</v>
      </c>
      <c r="O63" s="21"/>
      <c r="P63"/>
      <c r="Q63"/>
      <c r="R63"/>
      <c r="S63"/>
      <c r="T63"/>
      <c r="U63"/>
      <c r="V63"/>
      <c r="W63"/>
      <c r="X63"/>
      <c r="Y63"/>
      <c r="Z63"/>
      <c r="AA63"/>
      <c r="AB63"/>
      <c r="AC63"/>
      <c r="AD63"/>
      <c r="AE63"/>
      <c r="AF63"/>
      <c r="AG63"/>
      <c r="AH63"/>
      <c r="AI63"/>
      <c r="AJ63"/>
      <c r="AK63"/>
      <c r="AL63"/>
      <c r="AM63"/>
      <c r="AN63"/>
      <c r="AO63"/>
      <c r="AP63"/>
    </row>
    <row r="64" spans="1:42" s="88" customFormat="1" x14ac:dyDescent="0.2">
      <c r="A64" s="80" t="s">
        <v>95</v>
      </c>
      <c r="B64" s="81" t="s">
        <v>1137</v>
      </c>
      <c r="C64" s="82">
        <v>44805</v>
      </c>
      <c r="D64" s="81" t="s">
        <v>24</v>
      </c>
      <c r="E64" s="81" t="s">
        <v>1132</v>
      </c>
      <c r="F64" s="81"/>
      <c r="G64" s="81"/>
      <c r="H64" s="81"/>
      <c r="I64" s="83" t="s">
        <v>1141</v>
      </c>
      <c r="J64" s="84" t="s">
        <v>1138</v>
      </c>
      <c r="K64" s="85"/>
      <c r="L64" s="86" t="s">
        <v>20</v>
      </c>
      <c r="M64" s="81" t="s">
        <v>22</v>
      </c>
      <c r="N64" s="81" t="s">
        <v>21</v>
      </c>
      <c r="O64" s="87"/>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row>
    <row r="65" spans="1:42" s="88" customFormat="1" x14ac:dyDescent="0.2">
      <c r="A65" s="80" t="s">
        <v>96</v>
      </c>
      <c r="B65" s="81" t="s">
        <v>1134</v>
      </c>
      <c r="C65" s="82">
        <v>44805</v>
      </c>
      <c r="D65" s="81" t="s">
        <v>24</v>
      </c>
      <c r="E65" s="81" t="s">
        <v>1135</v>
      </c>
      <c r="F65" s="81"/>
      <c r="G65" s="81"/>
      <c r="H65" s="81"/>
      <c r="I65" s="81" t="s">
        <v>1142</v>
      </c>
      <c r="J65" s="84" t="s">
        <v>1136</v>
      </c>
      <c r="K65" s="85"/>
      <c r="L65" s="86" t="s">
        <v>20</v>
      </c>
      <c r="M65" s="81" t="s">
        <v>22</v>
      </c>
      <c r="N65" s="81" t="s">
        <v>21</v>
      </c>
      <c r="O65" s="87"/>
      <c r="P65" s="86"/>
      <c r="Q65" s="86"/>
      <c r="R65" s="86"/>
      <c r="S65" s="86"/>
      <c r="T65" s="86"/>
      <c r="U65" s="86"/>
      <c r="V65" s="86"/>
      <c r="W65" s="86"/>
      <c r="X65" s="86"/>
      <c r="Y65" s="86"/>
      <c r="Z65" s="86"/>
      <c r="AA65" s="86"/>
      <c r="AB65" s="86"/>
      <c r="AC65" s="86"/>
      <c r="AD65" s="86"/>
      <c r="AE65" s="86"/>
      <c r="AF65" s="86"/>
      <c r="AG65" s="86"/>
      <c r="AH65" s="86"/>
      <c r="AI65" s="86"/>
      <c r="AJ65" s="86"/>
      <c r="AK65" s="86"/>
      <c r="AL65" s="86"/>
      <c r="AM65" s="86"/>
      <c r="AN65" s="86"/>
      <c r="AO65" s="86"/>
      <c r="AP65" s="86"/>
    </row>
    <row r="66" spans="1:42" s="88" customFormat="1" x14ac:dyDescent="0.2">
      <c r="A66" s="80" t="s">
        <v>97</v>
      </c>
      <c r="B66" s="81" t="s">
        <v>1131</v>
      </c>
      <c r="C66" s="82">
        <v>44805</v>
      </c>
      <c r="D66" s="81" t="s">
        <v>24</v>
      </c>
      <c r="E66" s="81" t="s">
        <v>1132</v>
      </c>
      <c r="F66" s="81"/>
      <c r="G66" s="81"/>
      <c r="H66" s="81"/>
      <c r="I66" s="81" t="s">
        <v>1143</v>
      </c>
      <c r="J66" s="84" t="s">
        <v>1133</v>
      </c>
      <c r="K66" s="85"/>
      <c r="L66" s="86" t="s">
        <v>20</v>
      </c>
      <c r="M66" s="81" t="s">
        <v>21</v>
      </c>
      <c r="N66" s="81" t="s">
        <v>21</v>
      </c>
      <c r="O66" s="87"/>
      <c r="P66" s="86"/>
      <c r="Q66" s="86"/>
      <c r="R66" s="86"/>
      <c r="S66" s="86"/>
      <c r="T66" s="86"/>
      <c r="U66" s="86"/>
      <c r="V66" s="86"/>
      <c r="W66" s="86"/>
      <c r="X66" s="86"/>
      <c r="Y66" s="86"/>
      <c r="Z66" s="86"/>
      <c r="AA66" s="86"/>
      <c r="AB66" s="86"/>
      <c r="AC66" s="86"/>
      <c r="AD66" s="86"/>
      <c r="AE66" s="86"/>
      <c r="AF66" s="86"/>
      <c r="AG66" s="86"/>
      <c r="AH66" s="86"/>
      <c r="AI66" s="86"/>
      <c r="AJ66" s="86"/>
      <c r="AK66" s="86"/>
      <c r="AL66" s="86"/>
      <c r="AM66" s="86"/>
      <c r="AN66" s="86"/>
      <c r="AO66" s="86"/>
      <c r="AP66" s="86"/>
    </row>
    <row r="67" spans="1:42" s="88" customFormat="1" ht="25.5" x14ac:dyDescent="0.2">
      <c r="A67" s="80" t="s">
        <v>98</v>
      </c>
      <c r="B67" s="81" t="s">
        <v>1128</v>
      </c>
      <c r="C67" s="82">
        <v>44805</v>
      </c>
      <c r="D67" s="81" t="s">
        <v>24</v>
      </c>
      <c r="E67" s="81" t="s">
        <v>1129</v>
      </c>
      <c r="F67" s="81"/>
      <c r="G67" s="81"/>
      <c r="H67" s="81"/>
      <c r="I67" s="83" t="s">
        <v>1144</v>
      </c>
      <c r="J67" s="84" t="s">
        <v>1130</v>
      </c>
      <c r="K67" s="85"/>
      <c r="L67" s="86" t="s">
        <v>20</v>
      </c>
      <c r="M67" s="81"/>
      <c r="N67" s="81"/>
      <c r="O67" s="87" t="s">
        <v>1841</v>
      </c>
      <c r="P67" s="86"/>
      <c r="Q67" s="86"/>
      <c r="R67" s="86"/>
      <c r="S67" s="86"/>
      <c r="T67" s="86"/>
      <c r="U67" s="86"/>
      <c r="V67" s="86"/>
      <c r="W67" s="86"/>
      <c r="X67" s="86"/>
      <c r="Y67" s="86"/>
      <c r="Z67" s="86"/>
      <c r="AA67" s="86"/>
      <c r="AB67" s="86"/>
      <c r="AC67" s="86"/>
      <c r="AD67" s="86"/>
      <c r="AE67" s="86"/>
      <c r="AF67" s="86"/>
      <c r="AG67" s="86"/>
      <c r="AH67" s="86"/>
      <c r="AI67" s="86"/>
      <c r="AJ67" s="86"/>
      <c r="AK67" s="86"/>
      <c r="AL67" s="86"/>
      <c r="AM67" s="86"/>
      <c r="AN67" s="86"/>
      <c r="AO67" s="86"/>
      <c r="AP67" s="86"/>
    </row>
    <row r="68" spans="1:42" x14ac:dyDescent="0.2">
      <c r="A68" s="17" t="s">
        <v>99</v>
      </c>
      <c r="B68" s="18" t="s">
        <v>1124</v>
      </c>
      <c r="C68" s="19">
        <v>44805</v>
      </c>
      <c r="D68" s="18" t="s">
        <v>24</v>
      </c>
      <c r="E68" s="18" t="s">
        <v>1125</v>
      </c>
      <c r="F68" s="18"/>
      <c r="G68" s="18"/>
      <c r="H68" s="18"/>
      <c r="I68" s="22" t="s">
        <v>1145</v>
      </c>
      <c r="J68" s="20" t="s">
        <v>1127</v>
      </c>
      <c r="K68" s="58"/>
      <c r="L68" t="s">
        <v>31</v>
      </c>
      <c r="M68" s="18" t="s">
        <v>21</v>
      </c>
      <c r="N68" s="18" t="s">
        <v>21</v>
      </c>
      <c r="O68" s="21"/>
      <c r="P68"/>
      <c r="Q68"/>
      <c r="R68"/>
      <c r="S68"/>
      <c r="T68"/>
      <c r="U68"/>
      <c r="V68"/>
      <c r="W68"/>
      <c r="X68"/>
      <c r="Y68"/>
      <c r="Z68"/>
      <c r="AA68"/>
      <c r="AB68"/>
      <c r="AC68"/>
      <c r="AD68"/>
      <c r="AE68"/>
      <c r="AF68"/>
      <c r="AG68"/>
      <c r="AH68"/>
      <c r="AI68"/>
      <c r="AJ68"/>
      <c r="AK68"/>
      <c r="AL68"/>
      <c r="AM68"/>
      <c r="AN68"/>
      <c r="AO68"/>
      <c r="AP68"/>
    </row>
    <row r="69" spans="1:42" x14ac:dyDescent="0.2">
      <c r="A69" s="17" t="s">
        <v>100</v>
      </c>
      <c r="B69" s="18" t="s">
        <v>1121</v>
      </c>
      <c r="C69" s="19">
        <v>44805</v>
      </c>
      <c r="D69" s="18" t="s">
        <v>24</v>
      </c>
      <c r="E69" s="18" t="s">
        <v>1122</v>
      </c>
      <c r="F69" s="18"/>
      <c r="G69" s="18"/>
      <c r="H69" s="18"/>
      <c r="I69" s="22" t="s">
        <v>1146</v>
      </c>
      <c r="J69" s="20" t="s">
        <v>1123</v>
      </c>
      <c r="K69" s="58"/>
      <c r="L69" t="s">
        <v>31</v>
      </c>
      <c r="M69" s="18" t="s">
        <v>21</v>
      </c>
      <c r="N69" s="18" t="s">
        <v>21</v>
      </c>
      <c r="O69" s="21"/>
      <c r="P69"/>
      <c r="Q69"/>
      <c r="R69"/>
      <c r="S69"/>
      <c r="T69"/>
      <c r="U69"/>
      <c r="V69"/>
      <c r="W69"/>
      <c r="X69"/>
      <c r="Y69"/>
      <c r="Z69"/>
      <c r="AA69"/>
      <c r="AB69"/>
      <c r="AC69"/>
      <c r="AD69"/>
      <c r="AE69"/>
      <c r="AF69"/>
      <c r="AG69"/>
      <c r="AH69"/>
      <c r="AI69"/>
      <c r="AJ69"/>
      <c r="AK69"/>
      <c r="AL69"/>
      <c r="AM69"/>
      <c r="AN69"/>
      <c r="AO69"/>
      <c r="AP69"/>
    </row>
    <row r="70" spans="1:42" ht="25.5" x14ac:dyDescent="0.2">
      <c r="A70" s="17" t="s">
        <v>101</v>
      </c>
      <c r="B70" s="18" t="s">
        <v>1118</v>
      </c>
      <c r="C70" s="19">
        <v>44805</v>
      </c>
      <c r="D70" s="18" t="s">
        <v>24</v>
      </c>
      <c r="E70" s="18" t="s">
        <v>1119</v>
      </c>
      <c r="F70" s="18"/>
      <c r="G70" s="18"/>
      <c r="H70" s="18"/>
      <c r="I70" s="18" t="s">
        <v>1126</v>
      </c>
      <c r="J70" s="20" t="s">
        <v>1120</v>
      </c>
      <c r="K70" s="58"/>
      <c r="L70" t="s">
        <v>20</v>
      </c>
      <c r="M70" s="18" t="s">
        <v>21</v>
      </c>
      <c r="N70" s="18" t="s">
        <v>21</v>
      </c>
      <c r="O70" s="21"/>
      <c r="P70"/>
      <c r="Q70"/>
      <c r="R70"/>
      <c r="S70"/>
      <c r="T70"/>
      <c r="U70"/>
      <c r="V70"/>
      <c r="W70"/>
      <c r="X70"/>
      <c r="Y70"/>
      <c r="Z70"/>
      <c r="AA70"/>
      <c r="AB70"/>
      <c r="AC70"/>
      <c r="AD70"/>
      <c r="AE70"/>
      <c r="AF70"/>
      <c r="AG70"/>
      <c r="AH70"/>
      <c r="AI70"/>
      <c r="AJ70"/>
      <c r="AK70"/>
      <c r="AL70"/>
      <c r="AM70"/>
      <c r="AN70"/>
      <c r="AO70"/>
      <c r="AP70"/>
    </row>
    <row r="71" spans="1:42" s="88" customFormat="1" ht="25.5" x14ac:dyDescent="0.2">
      <c r="A71" s="80" t="s">
        <v>102</v>
      </c>
      <c r="B71" s="81" t="s">
        <v>1115</v>
      </c>
      <c r="C71" s="82">
        <v>44805</v>
      </c>
      <c r="D71" s="81" t="s">
        <v>24</v>
      </c>
      <c r="E71" s="81" t="s">
        <v>1116</v>
      </c>
      <c r="F71" s="81"/>
      <c r="G71" s="81"/>
      <c r="H71" s="81"/>
      <c r="I71" s="83" t="s">
        <v>1147</v>
      </c>
      <c r="J71" s="84" t="s">
        <v>1117</v>
      </c>
      <c r="K71" s="85"/>
      <c r="L71" s="86" t="s">
        <v>31</v>
      </c>
      <c r="M71" s="81" t="s">
        <v>22</v>
      </c>
      <c r="N71" s="81" t="s">
        <v>21</v>
      </c>
      <c r="O71" s="87"/>
      <c r="P71" s="86"/>
      <c r="Q71" s="86"/>
      <c r="R71" s="86"/>
      <c r="S71" s="86"/>
      <c r="T71" s="86"/>
      <c r="U71" s="86"/>
      <c r="V71" s="86"/>
      <c r="W71" s="86"/>
      <c r="X71" s="86"/>
      <c r="Y71" s="86"/>
      <c r="Z71" s="86"/>
      <c r="AA71" s="86"/>
      <c r="AB71" s="86"/>
      <c r="AC71" s="86"/>
      <c r="AD71" s="86"/>
      <c r="AE71" s="86"/>
      <c r="AF71" s="86"/>
      <c r="AG71" s="86"/>
      <c r="AH71" s="86"/>
      <c r="AI71" s="86"/>
      <c r="AJ71" s="86"/>
      <c r="AK71" s="86"/>
      <c r="AL71" s="86"/>
      <c r="AM71" s="86"/>
      <c r="AN71" s="86"/>
      <c r="AO71" s="86"/>
      <c r="AP71" s="86"/>
    </row>
    <row r="72" spans="1:42" ht="25.5" x14ac:dyDescent="0.2">
      <c r="A72" s="17" t="s">
        <v>103</v>
      </c>
      <c r="B72" s="18" t="s">
        <v>1112</v>
      </c>
      <c r="C72" s="19">
        <v>44805</v>
      </c>
      <c r="D72" s="18" t="s">
        <v>24</v>
      </c>
      <c r="E72" s="18" t="s">
        <v>1113</v>
      </c>
      <c r="F72" s="18"/>
      <c r="G72" s="18"/>
      <c r="H72" s="18"/>
      <c r="I72" s="22" t="s">
        <v>1148</v>
      </c>
      <c r="J72" s="20" t="s">
        <v>1114</v>
      </c>
      <c r="K72" s="58"/>
      <c r="L72" t="s">
        <v>20</v>
      </c>
      <c r="M72" s="18" t="s">
        <v>22</v>
      </c>
      <c r="N72" s="18" t="s">
        <v>21</v>
      </c>
      <c r="O72" s="21"/>
      <c r="P72" t="s">
        <v>1842</v>
      </c>
      <c r="Q72"/>
      <c r="R72"/>
      <c r="S72"/>
      <c r="T72"/>
      <c r="U72"/>
      <c r="V72"/>
      <c r="W72"/>
      <c r="X72"/>
      <c r="Y72"/>
      <c r="Z72"/>
      <c r="AA72"/>
      <c r="AB72"/>
      <c r="AC72"/>
      <c r="AD72"/>
      <c r="AE72"/>
      <c r="AF72"/>
      <c r="AG72"/>
      <c r="AH72"/>
      <c r="AI72"/>
      <c r="AJ72"/>
      <c r="AK72"/>
      <c r="AL72"/>
      <c r="AM72"/>
      <c r="AN72"/>
      <c r="AO72"/>
      <c r="AP72"/>
    </row>
    <row r="73" spans="1:42" x14ac:dyDescent="0.2">
      <c r="A73" s="17" t="s">
        <v>104</v>
      </c>
      <c r="B73" s="18" t="s">
        <v>1109</v>
      </c>
      <c r="C73" s="19">
        <v>44805</v>
      </c>
      <c r="D73" s="18" t="s">
        <v>24</v>
      </c>
      <c r="E73" s="18" t="s">
        <v>1110</v>
      </c>
      <c r="F73" s="18"/>
      <c r="G73" s="18"/>
      <c r="H73" s="18"/>
      <c r="I73" s="22" t="s">
        <v>1149</v>
      </c>
      <c r="J73" s="20" t="s">
        <v>1111</v>
      </c>
      <c r="K73" s="58"/>
      <c r="L73" t="s">
        <v>31</v>
      </c>
      <c r="M73" s="18" t="s">
        <v>21</v>
      </c>
      <c r="N73" s="18" t="s">
        <v>21</v>
      </c>
      <c r="O73" s="21"/>
      <c r="P73"/>
      <c r="Q73"/>
      <c r="R73"/>
      <c r="S73"/>
      <c r="T73"/>
      <c r="U73"/>
      <c r="V73"/>
      <c r="W73"/>
      <c r="X73"/>
      <c r="Y73"/>
      <c r="Z73"/>
      <c r="AA73"/>
      <c r="AB73"/>
      <c r="AC73"/>
      <c r="AD73"/>
      <c r="AE73"/>
      <c r="AF73"/>
      <c r="AG73"/>
      <c r="AH73"/>
      <c r="AI73"/>
      <c r="AJ73"/>
      <c r="AK73"/>
      <c r="AL73"/>
      <c r="AM73"/>
      <c r="AN73"/>
      <c r="AO73"/>
      <c r="AP73"/>
    </row>
    <row r="74" spans="1:42" s="88" customFormat="1" x14ac:dyDescent="0.2">
      <c r="A74" s="80" t="s">
        <v>105</v>
      </c>
      <c r="B74" s="81" t="s">
        <v>1182</v>
      </c>
      <c r="C74" s="82">
        <v>44805</v>
      </c>
      <c r="D74" s="81" t="s">
        <v>24</v>
      </c>
      <c r="E74" s="81" t="s">
        <v>1183</v>
      </c>
      <c r="F74" s="81"/>
      <c r="G74" s="81"/>
      <c r="H74" s="81"/>
      <c r="I74" s="83" t="s">
        <v>1184</v>
      </c>
      <c r="J74" s="84" t="s">
        <v>1185</v>
      </c>
      <c r="K74" s="85"/>
      <c r="L74" s="86" t="s">
        <v>20</v>
      </c>
      <c r="M74" s="81"/>
      <c r="N74" s="81"/>
      <c r="O74" s="87"/>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row>
    <row r="75" spans="1:42" s="88" customFormat="1" x14ac:dyDescent="0.2">
      <c r="A75" s="80" t="s">
        <v>106</v>
      </c>
      <c r="B75" s="81" t="s">
        <v>1186</v>
      </c>
      <c r="C75" s="82">
        <v>44805</v>
      </c>
      <c r="D75" s="81" t="s">
        <v>24</v>
      </c>
      <c r="E75" s="81" t="s">
        <v>1187</v>
      </c>
      <c r="F75" s="81"/>
      <c r="G75" s="81"/>
      <c r="H75" s="81"/>
      <c r="I75" s="83" t="s">
        <v>1188</v>
      </c>
      <c r="J75" s="84" t="s">
        <v>1189</v>
      </c>
      <c r="K75" s="85"/>
      <c r="L75" s="86" t="s">
        <v>31</v>
      </c>
      <c r="M75" s="81"/>
      <c r="N75" s="81"/>
      <c r="O75" s="87"/>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row>
    <row r="76" spans="1:42" s="88" customFormat="1" ht="38.25" x14ac:dyDescent="0.2">
      <c r="A76" s="80" t="s">
        <v>107</v>
      </c>
      <c r="B76" s="81" t="s">
        <v>1190</v>
      </c>
      <c r="C76" s="82">
        <v>44805</v>
      </c>
      <c r="D76" s="81" t="s">
        <v>24</v>
      </c>
      <c r="E76" s="81" t="s">
        <v>1191</v>
      </c>
      <c r="F76" s="81"/>
      <c r="G76" s="81"/>
      <c r="H76" s="81"/>
      <c r="I76" s="83" t="s">
        <v>1192</v>
      </c>
      <c r="J76" s="84" t="s">
        <v>1193</v>
      </c>
      <c r="K76" s="85"/>
      <c r="L76" s="86" t="s">
        <v>20</v>
      </c>
      <c r="M76" s="81" t="s">
        <v>22</v>
      </c>
      <c r="N76" s="81" t="s">
        <v>21</v>
      </c>
      <c r="O76" s="87"/>
      <c r="P76" s="86"/>
      <c r="Q76" s="86"/>
      <c r="R76" s="86"/>
      <c r="S76" s="86"/>
      <c r="T76" s="86"/>
      <c r="U76" s="86"/>
      <c r="V76" s="86"/>
      <c r="W76" s="86"/>
      <c r="X76" s="86"/>
      <c r="Y76" s="86"/>
      <c r="Z76" s="86"/>
      <c r="AA76" s="86"/>
      <c r="AB76" s="86"/>
      <c r="AC76" s="86"/>
      <c r="AD76" s="86"/>
      <c r="AE76" s="86"/>
      <c r="AF76" s="86"/>
      <c r="AG76" s="86"/>
      <c r="AH76" s="86"/>
      <c r="AI76" s="86"/>
      <c r="AJ76" s="86"/>
      <c r="AK76" s="86"/>
      <c r="AL76" s="86"/>
      <c r="AM76" s="86"/>
      <c r="AN76" s="86"/>
      <c r="AO76" s="86"/>
      <c r="AP76" s="86"/>
    </row>
    <row r="77" spans="1:42" ht="25.5" x14ac:dyDescent="0.2">
      <c r="A77" s="6" t="s">
        <v>108</v>
      </c>
      <c r="B77" s="5" t="s">
        <v>1194</v>
      </c>
      <c r="C77" s="23">
        <v>44805</v>
      </c>
      <c r="D77" s="18" t="s">
        <v>24</v>
      </c>
      <c r="E77" s="18" t="s">
        <v>1195</v>
      </c>
      <c r="I77" s="24" t="s">
        <v>1196</v>
      </c>
      <c r="J77" s="20" t="s">
        <v>1197</v>
      </c>
      <c r="K77" s="58"/>
      <c r="L77" t="s">
        <v>31</v>
      </c>
      <c r="M77" s="18" t="s">
        <v>22</v>
      </c>
      <c r="N77" s="18" t="s">
        <v>21</v>
      </c>
    </row>
    <row r="78" spans="1:42" s="88" customFormat="1" ht="25.5" x14ac:dyDescent="0.2">
      <c r="A78" s="89" t="s">
        <v>109</v>
      </c>
      <c r="B78" s="90" t="s">
        <v>1198</v>
      </c>
      <c r="C78" s="91">
        <v>44805</v>
      </c>
      <c r="D78" s="90" t="s">
        <v>24</v>
      </c>
      <c r="E78" s="81" t="s">
        <v>1199</v>
      </c>
      <c r="F78" s="90"/>
      <c r="G78" s="90"/>
      <c r="H78" s="90"/>
      <c r="I78" s="94" t="s">
        <v>1200</v>
      </c>
      <c r="J78" s="84" t="s">
        <v>1201</v>
      </c>
      <c r="K78" s="85"/>
      <c r="L78" s="86" t="s">
        <v>31</v>
      </c>
      <c r="M78" s="90" t="s">
        <v>22</v>
      </c>
      <c r="N78" s="90"/>
      <c r="O78" s="93"/>
    </row>
    <row r="79" spans="1:42" ht="25.5" x14ac:dyDescent="0.2">
      <c r="A79" s="6" t="s">
        <v>110</v>
      </c>
      <c r="B79" s="5" t="s">
        <v>1202</v>
      </c>
      <c r="C79" s="23">
        <v>44806</v>
      </c>
      <c r="D79" s="5" t="s">
        <v>24</v>
      </c>
      <c r="E79" s="18" t="s">
        <v>1203</v>
      </c>
      <c r="I79" s="24" t="s">
        <v>1204</v>
      </c>
      <c r="J79" s="20" t="s">
        <v>1205</v>
      </c>
      <c r="K79" s="58"/>
      <c r="L79" t="s">
        <v>20</v>
      </c>
      <c r="M79" s="5" t="s">
        <v>22</v>
      </c>
      <c r="N79" s="5" t="s">
        <v>21</v>
      </c>
    </row>
    <row r="80" spans="1:42" s="88" customFormat="1" ht="57" x14ac:dyDescent="0.2">
      <c r="A80" s="89" t="s">
        <v>111</v>
      </c>
      <c r="B80" s="90" t="s">
        <v>1206</v>
      </c>
      <c r="C80" s="91">
        <v>44806</v>
      </c>
      <c r="D80" s="90" t="s">
        <v>1207</v>
      </c>
      <c r="E80" s="90" t="s">
        <v>1208</v>
      </c>
      <c r="F80" s="90"/>
      <c r="G80" s="90"/>
      <c r="H80" s="90"/>
      <c r="I80" s="94" t="s">
        <v>1209</v>
      </c>
      <c r="J80" s="84" t="s">
        <v>1210</v>
      </c>
      <c r="K80" s="85"/>
      <c r="L80" s="86" t="s">
        <v>31</v>
      </c>
      <c r="M80" s="90" t="s">
        <v>22</v>
      </c>
      <c r="N80" s="90" t="s">
        <v>21</v>
      </c>
      <c r="O80" s="93"/>
    </row>
    <row r="81" spans="1:15" s="88" customFormat="1" ht="28.5" x14ac:dyDescent="0.2">
      <c r="A81" s="89" t="s">
        <v>112</v>
      </c>
      <c r="B81" s="90" t="s">
        <v>1211</v>
      </c>
      <c r="C81" s="91">
        <v>44806</v>
      </c>
      <c r="D81" s="90" t="s">
        <v>24</v>
      </c>
      <c r="E81" s="90" t="s">
        <v>1212</v>
      </c>
      <c r="F81" s="90"/>
      <c r="G81" s="90"/>
      <c r="H81" s="90"/>
      <c r="I81" s="94" t="s">
        <v>1213</v>
      </c>
      <c r="J81" s="84" t="s">
        <v>1214</v>
      </c>
      <c r="K81" s="85"/>
      <c r="L81" s="86" t="s">
        <v>31</v>
      </c>
      <c r="M81" s="90" t="s">
        <v>22</v>
      </c>
      <c r="N81" s="90" t="s">
        <v>21</v>
      </c>
      <c r="O81" s="93"/>
    </row>
    <row r="82" spans="1:15" s="88" customFormat="1" ht="85.5" x14ac:dyDescent="0.2">
      <c r="A82" s="89" t="s">
        <v>113</v>
      </c>
      <c r="B82" s="90" t="s">
        <v>1215</v>
      </c>
      <c r="C82" s="91">
        <v>44806</v>
      </c>
      <c r="D82" s="90" t="s">
        <v>1219</v>
      </c>
      <c r="E82" s="90" t="s">
        <v>1216</v>
      </c>
      <c r="F82" s="90"/>
      <c r="G82" s="90"/>
      <c r="H82" s="90"/>
      <c r="I82" s="94" t="s">
        <v>1217</v>
      </c>
      <c r="J82" s="84" t="s">
        <v>1218</v>
      </c>
      <c r="K82" s="85"/>
      <c r="L82" s="86" t="s">
        <v>31</v>
      </c>
      <c r="M82" s="90" t="s">
        <v>22</v>
      </c>
      <c r="N82" s="90" t="s">
        <v>21</v>
      </c>
      <c r="O82" s="93"/>
    </row>
    <row r="83" spans="1:15" ht="42.75" x14ac:dyDescent="0.2">
      <c r="A83" s="6" t="s">
        <v>114</v>
      </c>
      <c r="B83" s="5" t="s">
        <v>1224</v>
      </c>
      <c r="C83" s="23">
        <v>44806</v>
      </c>
      <c r="D83" s="5" t="s">
        <v>1220</v>
      </c>
      <c r="E83" s="5" t="s">
        <v>1221</v>
      </c>
      <c r="I83" s="24" t="s">
        <v>1222</v>
      </c>
      <c r="J83" s="20" t="s">
        <v>1223</v>
      </c>
      <c r="K83" s="58"/>
      <c r="L83"/>
      <c r="M83" s="5" t="s">
        <v>22</v>
      </c>
      <c r="N83" s="5" t="s">
        <v>21</v>
      </c>
    </row>
    <row r="84" spans="1:15" ht="57" x14ac:dyDescent="0.2">
      <c r="A84" s="6" t="s">
        <v>115</v>
      </c>
      <c r="B84" s="5" t="s">
        <v>1225</v>
      </c>
      <c r="C84" s="23">
        <v>44806</v>
      </c>
      <c r="D84" s="5" t="s">
        <v>1227</v>
      </c>
      <c r="E84" s="5" t="s">
        <v>1228</v>
      </c>
      <c r="I84" s="24" t="s">
        <v>1229</v>
      </c>
      <c r="J84" s="20" t="s">
        <v>1230</v>
      </c>
      <c r="K84" s="58"/>
      <c r="L84" t="s">
        <v>1238</v>
      </c>
      <c r="M84" s="5" t="s">
        <v>22</v>
      </c>
      <c r="N84" s="5" t="s">
        <v>21</v>
      </c>
    </row>
    <row r="85" spans="1:15" ht="42.75" x14ac:dyDescent="0.2">
      <c r="A85" s="6" t="s">
        <v>116</v>
      </c>
      <c r="B85" s="5" t="s">
        <v>1231</v>
      </c>
      <c r="C85" s="23">
        <v>44806</v>
      </c>
      <c r="D85" s="5" t="s">
        <v>24</v>
      </c>
      <c r="E85" s="5" t="s">
        <v>1236</v>
      </c>
      <c r="I85" s="5" t="s">
        <v>1232</v>
      </c>
      <c r="J85" s="20" t="s">
        <v>1233</v>
      </c>
      <c r="K85" s="58"/>
      <c r="L85" t="s">
        <v>20</v>
      </c>
      <c r="M85" s="5" t="s">
        <v>22</v>
      </c>
      <c r="N85" s="5" t="s">
        <v>21</v>
      </c>
    </row>
    <row r="86" spans="1:15" ht="28.5" x14ac:dyDescent="0.2">
      <c r="A86" s="6" t="s">
        <v>117</v>
      </c>
      <c r="B86" s="5" t="s">
        <v>1234</v>
      </c>
      <c r="C86" s="23">
        <v>44806</v>
      </c>
      <c r="D86" s="5" t="s">
        <v>24</v>
      </c>
      <c r="E86" s="5" t="s">
        <v>1235</v>
      </c>
      <c r="I86" s="24" t="s">
        <v>1249</v>
      </c>
      <c r="J86" s="20" t="s">
        <v>1237</v>
      </c>
      <c r="K86" s="58"/>
      <c r="L86" t="s">
        <v>20</v>
      </c>
      <c r="M86" s="5" t="s">
        <v>22</v>
      </c>
      <c r="N86" s="5" t="s">
        <v>21</v>
      </c>
    </row>
    <row r="87" spans="1:15" ht="28.5" x14ac:dyDescent="0.2">
      <c r="A87" s="6" t="s">
        <v>118</v>
      </c>
      <c r="B87" s="5" t="s">
        <v>1240</v>
      </c>
      <c r="C87" s="23">
        <v>44806</v>
      </c>
      <c r="D87" s="5" t="s">
        <v>24</v>
      </c>
      <c r="E87" s="5" t="s">
        <v>1241</v>
      </c>
      <c r="I87" s="5" t="s">
        <v>1239</v>
      </c>
      <c r="J87" s="20" t="s">
        <v>1242</v>
      </c>
      <c r="K87" s="58"/>
      <c r="L87" t="s">
        <v>1238</v>
      </c>
      <c r="M87" s="5" t="s">
        <v>21</v>
      </c>
      <c r="N87" s="5" t="s">
        <v>21</v>
      </c>
    </row>
    <row r="88" spans="1:15" ht="42.75" x14ac:dyDescent="0.2">
      <c r="A88" s="6" t="s">
        <v>119</v>
      </c>
      <c r="B88" s="5" t="s">
        <v>1243</v>
      </c>
      <c r="C88" s="23">
        <v>44806</v>
      </c>
      <c r="D88" s="5" t="s">
        <v>24</v>
      </c>
      <c r="E88" s="5" t="s">
        <v>1244</v>
      </c>
      <c r="I88" s="24" t="s">
        <v>1248</v>
      </c>
      <c r="J88" s="20" t="s">
        <v>1245</v>
      </c>
      <c r="K88" s="58"/>
      <c r="L88" t="s">
        <v>20</v>
      </c>
      <c r="M88" s="5" t="s">
        <v>21</v>
      </c>
      <c r="N88" s="5" t="s">
        <v>21</v>
      </c>
    </row>
    <row r="89" spans="1:15" s="88" customFormat="1" ht="85.5" x14ac:dyDescent="0.2">
      <c r="A89" s="89" t="s">
        <v>120</v>
      </c>
      <c r="B89" s="90" t="s">
        <v>1246</v>
      </c>
      <c r="C89" s="91">
        <v>44806</v>
      </c>
      <c r="D89" s="90" t="s">
        <v>1219</v>
      </c>
      <c r="E89" s="90" t="s">
        <v>1247</v>
      </c>
      <c r="F89" s="90"/>
      <c r="G89" s="90"/>
      <c r="H89" s="90"/>
      <c r="I89" s="94" t="s">
        <v>1217</v>
      </c>
      <c r="J89" s="84" t="s">
        <v>1218</v>
      </c>
      <c r="K89" s="85"/>
      <c r="L89" s="86" t="s">
        <v>1238</v>
      </c>
      <c r="M89" s="90" t="s">
        <v>22</v>
      </c>
      <c r="N89" s="90" t="s">
        <v>21</v>
      </c>
      <c r="O89" s="93"/>
    </row>
    <row r="90" spans="1:15" s="88" customFormat="1" ht="42.75" x14ac:dyDescent="0.2">
      <c r="A90" s="89" t="s">
        <v>121</v>
      </c>
      <c r="B90" s="90" t="s">
        <v>1250</v>
      </c>
      <c r="C90" s="91">
        <v>44806</v>
      </c>
      <c r="D90" s="90" t="s">
        <v>24</v>
      </c>
      <c r="E90" s="90" t="s">
        <v>1251</v>
      </c>
      <c r="F90" s="90"/>
      <c r="G90" s="90"/>
      <c r="H90" s="90"/>
      <c r="I90" s="94" t="s">
        <v>1254</v>
      </c>
      <c r="J90" s="84" t="s">
        <v>1252</v>
      </c>
      <c r="K90" s="85"/>
      <c r="L90" s="86" t="s">
        <v>1238</v>
      </c>
      <c r="M90" s="90" t="s">
        <v>22</v>
      </c>
      <c r="N90" s="90" t="s">
        <v>21</v>
      </c>
      <c r="O90" s="93"/>
    </row>
    <row r="91" spans="1:15" s="88" customFormat="1" ht="42.75" x14ac:dyDescent="0.2">
      <c r="A91" s="89" t="s">
        <v>122</v>
      </c>
      <c r="B91" s="90" t="s">
        <v>1253</v>
      </c>
      <c r="C91" s="91">
        <v>44806</v>
      </c>
      <c r="D91" s="90" t="s">
        <v>24</v>
      </c>
      <c r="E91" s="90" t="s">
        <v>1259</v>
      </c>
      <c r="F91" s="90"/>
      <c r="G91" s="90"/>
      <c r="H91" s="90"/>
      <c r="I91" s="94" t="s">
        <v>1255</v>
      </c>
      <c r="J91" s="84" t="s">
        <v>1256</v>
      </c>
      <c r="K91" s="85"/>
      <c r="L91" s="86" t="s">
        <v>20</v>
      </c>
      <c r="M91" s="90" t="s">
        <v>21</v>
      </c>
      <c r="N91" s="90" t="s">
        <v>21</v>
      </c>
      <c r="O91" s="93"/>
    </row>
    <row r="92" spans="1:15" s="88" customFormat="1" ht="42.75" x14ac:dyDescent="0.2">
      <c r="A92" s="89" t="s">
        <v>123</v>
      </c>
      <c r="B92" s="90" t="s">
        <v>1257</v>
      </c>
      <c r="C92" s="91">
        <v>44806</v>
      </c>
      <c r="D92" s="90" t="s">
        <v>24</v>
      </c>
      <c r="E92" s="90" t="s">
        <v>1260</v>
      </c>
      <c r="F92" s="90"/>
      <c r="G92" s="90"/>
      <c r="H92" s="90"/>
      <c r="I92" s="94" t="s">
        <v>1258</v>
      </c>
      <c r="J92" s="84" t="s">
        <v>30</v>
      </c>
      <c r="K92" s="85"/>
      <c r="L92" s="86" t="s">
        <v>31</v>
      </c>
      <c r="M92" s="90" t="s">
        <v>22</v>
      </c>
      <c r="N92" s="90" t="s">
        <v>21</v>
      </c>
      <c r="O92" s="93"/>
    </row>
    <row r="93" spans="1:15" ht="42.75" x14ac:dyDescent="0.2">
      <c r="A93" s="6" t="s">
        <v>124</v>
      </c>
      <c r="B93" s="5" t="s">
        <v>1261</v>
      </c>
      <c r="C93" s="23">
        <v>44806</v>
      </c>
      <c r="D93" s="5" t="s">
        <v>24</v>
      </c>
      <c r="E93" s="5" t="s">
        <v>1262</v>
      </c>
      <c r="I93" s="24" t="s">
        <v>1263</v>
      </c>
      <c r="J93" s="20" t="s">
        <v>1264</v>
      </c>
      <c r="K93" s="58"/>
      <c r="L93" t="s">
        <v>20</v>
      </c>
      <c r="M93" s="5" t="s">
        <v>21</v>
      </c>
      <c r="N93" s="5" t="s">
        <v>21</v>
      </c>
    </row>
    <row r="94" spans="1:15" s="88" customFormat="1" ht="28.5" x14ac:dyDescent="0.2">
      <c r="A94" s="89" t="s">
        <v>125</v>
      </c>
      <c r="B94" s="90" t="s">
        <v>1265</v>
      </c>
      <c r="C94" s="91">
        <v>44806</v>
      </c>
      <c r="D94" s="90" t="s">
        <v>24</v>
      </c>
      <c r="E94" s="90" t="s">
        <v>1266</v>
      </c>
      <c r="F94" s="90"/>
      <c r="G94" s="90"/>
      <c r="H94" s="90"/>
      <c r="I94" s="94" t="s">
        <v>1267</v>
      </c>
      <c r="J94" s="84" t="s">
        <v>1268</v>
      </c>
      <c r="K94" s="85"/>
      <c r="L94" s="86" t="s">
        <v>20</v>
      </c>
      <c r="M94" s="90" t="s">
        <v>22</v>
      </c>
      <c r="N94" s="90" t="s">
        <v>21</v>
      </c>
      <c r="O94" s="93"/>
    </row>
    <row r="95" spans="1:15" s="88" customFormat="1" ht="42.75" x14ac:dyDescent="0.2">
      <c r="A95" s="89" t="s">
        <v>126</v>
      </c>
      <c r="B95" s="90" t="s">
        <v>1269</v>
      </c>
      <c r="C95" s="91">
        <v>44806</v>
      </c>
      <c r="D95" s="90" t="s">
        <v>1270</v>
      </c>
      <c r="E95" s="90" t="s">
        <v>1266</v>
      </c>
      <c r="F95" s="90"/>
      <c r="G95" s="90"/>
      <c r="H95" s="90"/>
      <c r="I95" s="94" t="s">
        <v>1267</v>
      </c>
      <c r="J95" s="84" t="s">
        <v>1268</v>
      </c>
      <c r="K95" s="85"/>
      <c r="L95" s="86" t="s">
        <v>20</v>
      </c>
      <c r="M95" s="90" t="s">
        <v>22</v>
      </c>
      <c r="N95" s="90" t="s">
        <v>21</v>
      </c>
      <c r="O95" s="93"/>
    </row>
    <row r="96" spans="1:15" s="88" customFormat="1" ht="42.75" x14ac:dyDescent="0.2">
      <c r="A96" s="89" t="s">
        <v>127</v>
      </c>
      <c r="B96" s="90" t="s">
        <v>1271</v>
      </c>
      <c r="C96" s="91">
        <v>44806</v>
      </c>
      <c r="D96" s="90" t="s">
        <v>1270</v>
      </c>
      <c r="E96" s="90" t="s">
        <v>1266</v>
      </c>
      <c r="F96" s="90"/>
      <c r="G96" s="90"/>
      <c r="H96" s="90"/>
      <c r="I96" s="94" t="s">
        <v>1267</v>
      </c>
      <c r="J96" s="84" t="s">
        <v>1268</v>
      </c>
      <c r="K96" s="85"/>
      <c r="L96" s="86" t="s">
        <v>20</v>
      </c>
      <c r="M96" s="90" t="s">
        <v>22</v>
      </c>
      <c r="N96" s="90" t="s">
        <v>21</v>
      </c>
      <c r="O96" s="93"/>
    </row>
    <row r="97" spans="1:15" s="88" customFormat="1" ht="42.75" x14ac:dyDescent="0.2">
      <c r="A97" s="89" t="s">
        <v>128</v>
      </c>
      <c r="B97" s="90" t="s">
        <v>1272</v>
      </c>
      <c r="C97" s="91">
        <v>44806</v>
      </c>
      <c r="D97" s="90" t="s">
        <v>1270</v>
      </c>
      <c r="E97" s="90" t="s">
        <v>1266</v>
      </c>
      <c r="F97" s="90"/>
      <c r="G97" s="90"/>
      <c r="H97" s="90"/>
      <c r="I97" s="94" t="s">
        <v>1267</v>
      </c>
      <c r="J97" s="84" t="s">
        <v>1268</v>
      </c>
      <c r="K97" s="85"/>
      <c r="L97" s="86" t="s">
        <v>31</v>
      </c>
      <c r="M97" s="90" t="s">
        <v>22</v>
      </c>
      <c r="N97" s="90" t="s">
        <v>21</v>
      </c>
      <c r="O97" s="93"/>
    </row>
    <row r="98" spans="1:15" ht="42.75" x14ac:dyDescent="0.2">
      <c r="A98" s="6" t="s">
        <v>129</v>
      </c>
      <c r="B98" s="5" t="s">
        <v>1273</v>
      </c>
      <c r="C98" s="23">
        <v>44806</v>
      </c>
      <c r="D98" s="5" t="s">
        <v>24</v>
      </c>
      <c r="E98" s="5" t="s">
        <v>1274</v>
      </c>
      <c r="I98" s="5" t="s">
        <v>1275</v>
      </c>
      <c r="J98" s="20" t="s">
        <v>1276</v>
      </c>
      <c r="K98" s="58"/>
      <c r="L98" t="s">
        <v>20</v>
      </c>
      <c r="M98" s="5" t="s">
        <v>22</v>
      </c>
      <c r="N98" s="5" t="s">
        <v>21</v>
      </c>
    </row>
    <row r="99" spans="1:15" s="88" customFormat="1" ht="71.25" x14ac:dyDescent="0.2">
      <c r="A99" s="89" t="s">
        <v>130</v>
      </c>
      <c r="B99" s="90" t="s">
        <v>1277</v>
      </c>
      <c r="C99" s="91">
        <v>44806</v>
      </c>
      <c r="D99" s="90" t="s">
        <v>1278</v>
      </c>
      <c r="E99" s="90" t="s">
        <v>1279</v>
      </c>
      <c r="F99" s="90"/>
      <c r="G99" s="90"/>
      <c r="H99" s="90"/>
      <c r="I99" s="94" t="s">
        <v>1282</v>
      </c>
      <c r="J99" s="84" t="s">
        <v>1280</v>
      </c>
      <c r="K99" s="85"/>
      <c r="L99" s="86" t="s">
        <v>20</v>
      </c>
      <c r="M99" s="90" t="s">
        <v>22</v>
      </c>
      <c r="N99" s="90" t="s">
        <v>21</v>
      </c>
      <c r="O99" s="93"/>
    </row>
    <row r="100" spans="1:15" s="88" customFormat="1" ht="28.5" x14ac:dyDescent="0.2">
      <c r="A100" s="89" t="s">
        <v>131</v>
      </c>
      <c r="B100" s="90" t="s">
        <v>1226</v>
      </c>
      <c r="C100" s="91">
        <v>44806</v>
      </c>
      <c r="D100" s="90" t="s">
        <v>24</v>
      </c>
      <c r="E100" s="90" t="s">
        <v>1281</v>
      </c>
      <c r="F100" s="90"/>
      <c r="G100" s="90"/>
      <c r="H100" s="90"/>
      <c r="I100" s="94" t="s">
        <v>1283</v>
      </c>
      <c r="J100" s="84" t="s">
        <v>1501</v>
      </c>
      <c r="K100" s="85"/>
      <c r="L100" s="86" t="s">
        <v>20</v>
      </c>
      <c r="M100" s="90" t="s">
        <v>22</v>
      </c>
      <c r="N100" s="90" t="s">
        <v>21</v>
      </c>
      <c r="O100" s="93"/>
    </row>
    <row r="101" spans="1:15" ht="57" x14ac:dyDescent="0.2">
      <c r="A101" s="6" t="s">
        <v>132</v>
      </c>
      <c r="B101" s="5" t="s">
        <v>1284</v>
      </c>
      <c r="C101" s="23">
        <v>44806</v>
      </c>
      <c r="D101" s="5" t="s">
        <v>24</v>
      </c>
      <c r="E101" s="5" t="s">
        <v>1285</v>
      </c>
      <c r="I101" s="24" t="s">
        <v>1286</v>
      </c>
      <c r="J101" s="5" t="s">
        <v>1287</v>
      </c>
      <c r="K101" s="57"/>
      <c r="L101" t="s">
        <v>31</v>
      </c>
      <c r="M101" s="5" t="s">
        <v>22</v>
      </c>
      <c r="N101" s="5" t="s">
        <v>21</v>
      </c>
    </row>
    <row r="102" spans="1:15" ht="28.5" x14ac:dyDescent="0.2">
      <c r="A102" s="6" t="s">
        <v>133</v>
      </c>
      <c r="B102" s="5" t="s">
        <v>1288</v>
      </c>
      <c r="C102" s="23">
        <v>44806</v>
      </c>
      <c r="D102" s="5" t="s">
        <v>24</v>
      </c>
      <c r="E102" s="5" t="s">
        <v>1289</v>
      </c>
      <c r="I102" s="24" t="s">
        <v>1290</v>
      </c>
      <c r="J102" s="20" t="s">
        <v>1291</v>
      </c>
      <c r="K102" s="58"/>
      <c r="L102" t="s">
        <v>20</v>
      </c>
      <c r="M102" s="5" t="s">
        <v>22</v>
      </c>
      <c r="N102" s="5" t="s">
        <v>21</v>
      </c>
    </row>
    <row r="103" spans="1:15" ht="28.5" x14ac:dyDescent="0.2">
      <c r="A103" s="6" t="s">
        <v>134</v>
      </c>
      <c r="B103" s="5" t="s">
        <v>1292</v>
      </c>
      <c r="C103" s="23">
        <v>44805</v>
      </c>
      <c r="D103" s="5" t="s">
        <v>24</v>
      </c>
      <c r="E103" s="5" t="s">
        <v>1293</v>
      </c>
      <c r="I103" s="24" t="s">
        <v>1294</v>
      </c>
      <c r="J103" s="20" t="s">
        <v>1295</v>
      </c>
      <c r="K103" s="58"/>
      <c r="L103" t="s">
        <v>919</v>
      </c>
      <c r="M103" s="5" t="s">
        <v>22</v>
      </c>
      <c r="N103" s="5" t="s">
        <v>21</v>
      </c>
    </row>
    <row r="104" spans="1:15" x14ac:dyDescent="0.2">
      <c r="A104" s="6" t="s">
        <v>135</v>
      </c>
      <c r="B104" s="5" t="s">
        <v>1296</v>
      </c>
      <c r="C104" s="23">
        <v>44805</v>
      </c>
      <c r="D104" s="5" t="s">
        <v>24</v>
      </c>
      <c r="E104" s="5" t="s">
        <v>1297</v>
      </c>
      <c r="I104" s="24" t="s">
        <v>1298</v>
      </c>
      <c r="J104" s="20" t="s">
        <v>1299</v>
      </c>
      <c r="K104" s="58"/>
      <c r="L104" t="s">
        <v>20</v>
      </c>
    </row>
    <row r="105" spans="1:15" x14ac:dyDescent="0.2">
      <c r="A105" s="6" t="s">
        <v>136</v>
      </c>
      <c r="B105" s="5" t="s">
        <v>1300</v>
      </c>
      <c r="C105" s="23">
        <v>44805</v>
      </c>
      <c r="D105" s="5" t="s">
        <v>24</v>
      </c>
      <c r="E105" s="5" t="s">
        <v>1301</v>
      </c>
      <c r="I105" s="24" t="s">
        <v>1302</v>
      </c>
      <c r="J105" s="20" t="s">
        <v>1303</v>
      </c>
      <c r="K105" s="58"/>
      <c r="L105" t="s">
        <v>20</v>
      </c>
      <c r="M105" s="5" t="s">
        <v>21</v>
      </c>
      <c r="N105" s="5" t="s">
        <v>21</v>
      </c>
    </row>
    <row r="106" spans="1:15" ht="28.5" x14ac:dyDescent="0.2">
      <c r="A106" s="6" t="s">
        <v>137</v>
      </c>
      <c r="B106" s="5" t="s">
        <v>1304</v>
      </c>
      <c r="C106" s="23">
        <v>44806</v>
      </c>
      <c r="D106" s="5" t="s">
        <v>24</v>
      </c>
      <c r="E106" s="5" t="s">
        <v>1305</v>
      </c>
      <c r="I106" s="24" t="s">
        <v>1306</v>
      </c>
      <c r="J106" s="20" t="s">
        <v>1307</v>
      </c>
      <c r="K106" s="58"/>
      <c r="L106" t="s">
        <v>20</v>
      </c>
      <c r="M106" s="5" t="s">
        <v>22</v>
      </c>
      <c r="N106" s="5" t="s">
        <v>21</v>
      </c>
    </row>
    <row r="107" spans="1:15" ht="28.5" x14ac:dyDescent="0.2">
      <c r="A107" s="6" t="s">
        <v>138</v>
      </c>
      <c r="B107" s="5" t="s">
        <v>1308</v>
      </c>
      <c r="C107" s="23">
        <v>44805</v>
      </c>
      <c r="D107" s="5" t="s">
        <v>24</v>
      </c>
      <c r="E107" s="5" t="s">
        <v>1309</v>
      </c>
      <c r="I107" s="24" t="s">
        <v>1310</v>
      </c>
      <c r="J107" s="5" t="s">
        <v>1311</v>
      </c>
      <c r="K107" s="57"/>
      <c r="L107" t="s">
        <v>20</v>
      </c>
      <c r="M107" s="5" t="s">
        <v>21</v>
      </c>
      <c r="N107" s="5" t="s">
        <v>21</v>
      </c>
    </row>
    <row r="108" spans="1:15" x14ac:dyDescent="0.2">
      <c r="A108" s="6" t="s">
        <v>139</v>
      </c>
      <c r="B108" s="5" t="s">
        <v>1312</v>
      </c>
      <c r="C108" s="23">
        <v>44806</v>
      </c>
      <c r="D108" s="5" t="s">
        <v>24</v>
      </c>
      <c r="E108" s="5" t="s">
        <v>1313</v>
      </c>
      <c r="I108" s="24" t="s">
        <v>1314</v>
      </c>
      <c r="J108" s="20" t="s">
        <v>1317</v>
      </c>
      <c r="K108" s="58"/>
      <c r="L108"/>
      <c r="M108" s="5" t="s">
        <v>22</v>
      </c>
      <c r="N108" s="5" t="s">
        <v>21</v>
      </c>
    </row>
    <row r="109" spans="1:15" s="31" customFormat="1" ht="28.5" x14ac:dyDescent="0.2">
      <c r="A109" s="25" t="s">
        <v>140</v>
      </c>
      <c r="B109" s="26" t="s">
        <v>1315</v>
      </c>
      <c r="C109" s="27">
        <v>44806</v>
      </c>
      <c r="D109" s="26" t="s">
        <v>24</v>
      </c>
      <c r="E109" s="26" t="s">
        <v>1320</v>
      </c>
      <c r="F109" s="26"/>
      <c r="G109" s="26"/>
      <c r="H109" s="26"/>
      <c r="I109" s="26" t="s">
        <v>1316</v>
      </c>
      <c r="J109" s="26" t="s">
        <v>1316</v>
      </c>
      <c r="K109" s="60"/>
      <c r="L109" s="29"/>
      <c r="M109" s="26"/>
      <c r="N109" s="26"/>
      <c r="O109" s="30"/>
    </row>
    <row r="110" spans="1:15" s="31" customFormat="1" ht="28.5" x14ac:dyDescent="0.2">
      <c r="A110" s="25" t="s">
        <v>141</v>
      </c>
      <c r="B110" s="26" t="s">
        <v>1318</v>
      </c>
      <c r="C110" s="27">
        <v>44806</v>
      </c>
      <c r="D110" s="26" t="s">
        <v>24</v>
      </c>
      <c r="E110" s="26" t="s">
        <v>1319</v>
      </c>
      <c r="F110" s="26"/>
      <c r="G110" s="26"/>
      <c r="H110" s="26"/>
      <c r="I110" s="28" t="s">
        <v>1321</v>
      </c>
      <c r="J110" s="32" t="s">
        <v>1550</v>
      </c>
      <c r="K110" s="59"/>
      <c r="L110" s="29" t="s">
        <v>20</v>
      </c>
      <c r="M110" s="26" t="s">
        <v>21</v>
      </c>
      <c r="N110" s="26" t="s">
        <v>21</v>
      </c>
      <c r="O110" s="30" t="s">
        <v>1544</v>
      </c>
    </row>
    <row r="111" spans="1:15" x14ac:dyDescent="0.2">
      <c r="A111" s="6" t="s">
        <v>142</v>
      </c>
      <c r="B111" s="5" t="s">
        <v>1322</v>
      </c>
      <c r="C111" s="23">
        <v>44806</v>
      </c>
      <c r="D111" s="5" t="s">
        <v>24</v>
      </c>
      <c r="E111" s="5" t="s">
        <v>1323</v>
      </c>
      <c r="I111" s="24" t="s">
        <v>1324</v>
      </c>
      <c r="J111" s="20" t="s">
        <v>1325</v>
      </c>
      <c r="K111" s="58"/>
      <c r="L111" t="s">
        <v>919</v>
      </c>
      <c r="M111" s="5" t="s">
        <v>21</v>
      </c>
      <c r="N111" s="5" t="s">
        <v>21</v>
      </c>
    </row>
    <row r="112" spans="1:15" s="88" customFormat="1" ht="42.75" x14ac:dyDescent="0.2">
      <c r="A112" s="89" t="s">
        <v>143</v>
      </c>
      <c r="B112" s="90" t="s">
        <v>1326</v>
      </c>
      <c r="C112" s="91">
        <v>44806</v>
      </c>
      <c r="D112" s="90" t="s">
        <v>1327</v>
      </c>
      <c r="E112" s="90" t="s">
        <v>1328</v>
      </c>
      <c r="F112" s="90"/>
      <c r="G112" s="90"/>
      <c r="H112" s="90"/>
      <c r="I112" s="94" t="s">
        <v>1329</v>
      </c>
      <c r="J112" s="84" t="s">
        <v>1330</v>
      </c>
      <c r="K112" s="85"/>
      <c r="L112" s="86" t="s">
        <v>919</v>
      </c>
      <c r="M112" s="90" t="s">
        <v>22</v>
      </c>
      <c r="N112" s="90" t="s">
        <v>21</v>
      </c>
      <c r="O112" s="93"/>
    </row>
    <row r="113" spans="1:15" s="88" customFormat="1" ht="28.5" x14ac:dyDescent="0.2">
      <c r="A113" s="89" t="s">
        <v>144</v>
      </c>
      <c r="B113" s="90" t="s">
        <v>1341</v>
      </c>
      <c r="C113" s="91">
        <v>44806</v>
      </c>
      <c r="D113" s="90" t="s">
        <v>1342</v>
      </c>
      <c r="E113" s="90" t="s">
        <v>1343</v>
      </c>
      <c r="F113" s="90"/>
      <c r="G113" s="90"/>
      <c r="H113" s="90"/>
      <c r="I113" s="94" t="s">
        <v>1316</v>
      </c>
      <c r="J113" s="84" t="s">
        <v>1344</v>
      </c>
      <c r="K113" s="85"/>
      <c r="L113" s="86" t="s">
        <v>31</v>
      </c>
      <c r="M113" s="90" t="s">
        <v>22</v>
      </c>
      <c r="N113" s="90" t="s">
        <v>21</v>
      </c>
      <c r="O113" s="93"/>
    </row>
    <row r="114" spans="1:15" s="31" customFormat="1" x14ac:dyDescent="0.2">
      <c r="A114" s="25" t="s">
        <v>145</v>
      </c>
      <c r="B114" s="26" t="s">
        <v>1345</v>
      </c>
      <c r="C114" s="27">
        <v>44806</v>
      </c>
      <c r="D114" s="26" t="s">
        <v>24</v>
      </c>
      <c r="E114" s="26" t="s">
        <v>1346</v>
      </c>
      <c r="F114" s="26"/>
      <c r="G114" s="26"/>
      <c r="H114" s="26"/>
      <c r="I114" s="28" t="s">
        <v>1347</v>
      </c>
      <c r="J114" s="32" t="s">
        <v>1816</v>
      </c>
      <c r="K114" s="59"/>
      <c r="L114" s="29" t="s">
        <v>31</v>
      </c>
      <c r="M114" s="26" t="s">
        <v>22</v>
      </c>
      <c r="N114" s="26" t="s">
        <v>21</v>
      </c>
      <c r="O114" s="30" t="s">
        <v>1544</v>
      </c>
    </row>
    <row r="115" spans="1:15" s="88" customFormat="1" ht="42.75" x14ac:dyDescent="0.2">
      <c r="A115" s="89" t="s">
        <v>146</v>
      </c>
      <c r="B115" s="90" t="s">
        <v>1348</v>
      </c>
      <c r="C115" s="91">
        <v>44806</v>
      </c>
      <c r="D115" s="90" t="s">
        <v>1349</v>
      </c>
      <c r="E115" s="90" t="s">
        <v>1350</v>
      </c>
      <c r="F115" s="90"/>
      <c r="G115" s="90"/>
      <c r="H115" s="90"/>
      <c r="I115" s="94" t="s">
        <v>1351</v>
      </c>
      <c r="J115" s="84" t="s">
        <v>1352</v>
      </c>
      <c r="K115" s="85"/>
      <c r="L115" s="86" t="s">
        <v>31</v>
      </c>
      <c r="M115" s="90" t="s">
        <v>22</v>
      </c>
      <c r="N115" s="90" t="s">
        <v>21</v>
      </c>
      <c r="O115" s="93"/>
    </row>
    <row r="116" spans="1:15" ht="28.5" x14ac:dyDescent="0.2">
      <c r="A116" s="6" t="s">
        <v>147</v>
      </c>
      <c r="B116" s="5" t="s">
        <v>1353</v>
      </c>
      <c r="C116" s="23">
        <v>44806</v>
      </c>
      <c r="D116" s="5" t="s">
        <v>24</v>
      </c>
      <c r="E116" s="5" t="s">
        <v>1360</v>
      </c>
      <c r="I116" s="24" t="s">
        <v>1354</v>
      </c>
      <c r="J116" s="20" t="s">
        <v>1355</v>
      </c>
      <c r="K116" s="58"/>
      <c r="L116" t="s">
        <v>20</v>
      </c>
      <c r="M116" s="5" t="s">
        <v>22</v>
      </c>
      <c r="N116" s="5" t="s">
        <v>21</v>
      </c>
    </row>
    <row r="117" spans="1:15" x14ac:dyDescent="0.2">
      <c r="A117" s="6" t="s">
        <v>148</v>
      </c>
      <c r="B117" s="5" t="s">
        <v>1356</v>
      </c>
      <c r="C117" s="23">
        <v>44806</v>
      </c>
      <c r="D117" s="5" t="s">
        <v>24</v>
      </c>
      <c r="E117" s="5" t="s">
        <v>1357</v>
      </c>
      <c r="I117" s="24" t="s">
        <v>1358</v>
      </c>
      <c r="J117" s="20" t="s">
        <v>1359</v>
      </c>
      <c r="K117" s="58"/>
      <c r="L117" t="s">
        <v>919</v>
      </c>
      <c r="M117" s="5" t="s">
        <v>22</v>
      </c>
      <c r="N117" s="5" t="s">
        <v>21</v>
      </c>
    </row>
    <row r="118" spans="1:15" s="88" customFormat="1" x14ac:dyDescent="0.2">
      <c r="A118" s="89" t="s">
        <v>149</v>
      </c>
      <c r="B118" s="90" t="s">
        <v>1337</v>
      </c>
      <c r="C118" s="91">
        <v>44806</v>
      </c>
      <c r="D118" s="90" t="s">
        <v>24</v>
      </c>
      <c r="E118" s="90" t="s">
        <v>1338</v>
      </c>
      <c r="F118" s="90"/>
      <c r="G118" s="90"/>
      <c r="H118" s="90"/>
      <c r="I118" s="94" t="s">
        <v>1339</v>
      </c>
      <c r="J118" s="84" t="s">
        <v>1340</v>
      </c>
      <c r="K118" s="85"/>
      <c r="L118" s="86" t="s">
        <v>31</v>
      </c>
      <c r="M118" s="90" t="s">
        <v>22</v>
      </c>
      <c r="N118" s="90"/>
      <c r="O118" s="93"/>
    </row>
    <row r="119" spans="1:15" ht="42.75" x14ac:dyDescent="0.2">
      <c r="A119" s="6" t="s">
        <v>150</v>
      </c>
      <c r="B119" s="5" t="s">
        <v>1332</v>
      </c>
      <c r="C119" s="23">
        <v>44806</v>
      </c>
      <c r="D119" s="5" t="s">
        <v>1333</v>
      </c>
      <c r="E119" s="5" t="s">
        <v>1334</v>
      </c>
      <c r="I119" s="24" t="s">
        <v>1335</v>
      </c>
      <c r="J119" s="20" t="s">
        <v>1336</v>
      </c>
      <c r="K119" s="58"/>
      <c r="L119" t="s">
        <v>20</v>
      </c>
      <c r="M119" s="5" t="s">
        <v>22</v>
      </c>
      <c r="N119" s="5" t="s">
        <v>21</v>
      </c>
    </row>
    <row r="120" spans="1:15" s="31" customFormat="1" ht="28.5" x14ac:dyDescent="0.2">
      <c r="A120" s="25" t="s">
        <v>151</v>
      </c>
      <c r="B120" s="26" t="s">
        <v>1361</v>
      </c>
      <c r="C120" s="27">
        <v>44806</v>
      </c>
      <c r="D120" s="26" t="s">
        <v>24</v>
      </c>
      <c r="E120" s="26" t="s">
        <v>1362</v>
      </c>
      <c r="F120" s="26"/>
      <c r="G120" s="26"/>
      <c r="H120" s="26"/>
      <c r="I120" s="28" t="s">
        <v>1363</v>
      </c>
      <c r="J120" s="32" t="s">
        <v>1549</v>
      </c>
      <c r="K120" s="59"/>
      <c r="L120" s="29" t="s">
        <v>20</v>
      </c>
      <c r="M120" s="26"/>
      <c r="N120" s="26" t="s">
        <v>21</v>
      </c>
      <c r="O120" s="30" t="s">
        <v>1544</v>
      </c>
    </row>
    <row r="121" spans="1:15" ht="28.5" x14ac:dyDescent="0.2">
      <c r="A121" s="6" t="s">
        <v>152</v>
      </c>
      <c r="B121" s="5" t="s">
        <v>1364</v>
      </c>
      <c r="C121" s="23">
        <v>44806</v>
      </c>
      <c r="D121" s="5" t="s">
        <v>24</v>
      </c>
      <c r="E121" s="5" t="s">
        <v>1365</v>
      </c>
      <c r="I121" s="24" t="s">
        <v>1366</v>
      </c>
      <c r="J121" s="20" t="s">
        <v>1367</v>
      </c>
      <c r="K121" s="58"/>
      <c r="L121"/>
      <c r="M121" s="5" t="s">
        <v>22</v>
      </c>
      <c r="N121" s="5" t="s">
        <v>21</v>
      </c>
    </row>
    <row r="122" spans="1:15" ht="28.5" x14ac:dyDescent="0.2">
      <c r="A122" s="6" t="s">
        <v>153</v>
      </c>
      <c r="B122" s="5" t="s">
        <v>1368</v>
      </c>
      <c r="C122" s="23">
        <v>44806</v>
      </c>
      <c r="D122" s="5" t="s">
        <v>24</v>
      </c>
      <c r="E122" s="5" t="s">
        <v>1369</v>
      </c>
      <c r="I122" s="24" t="s">
        <v>1370</v>
      </c>
      <c r="J122" s="20" t="s">
        <v>1371</v>
      </c>
      <c r="K122" s="58"/>
      <c r="L122" t="s">
        <v>20</v>
      </c>
      <c r="M122" s="5" t="s">
        <v>22</v>
      </c>
    </row>
    <row r="123" spans="1:15" ht="28.5" x14ac:dyDescent="0.2">
      <c r="A123" s="6" t="s">
        <v>154</v>
      </c>
      <c r="B123" s="5" t="s">
        <v>1372</v>
      </c>
      <c r="C123" s="23">
        <v>44806</v>
      </c>
      <c r="D123" s="5" t="s">
        <v>24</v>
      </c>
      <c r="E123" s="5" t="s">
        <v>1374</v>
      </c>
      <c r="I123" s="24" t="s">
        <v>1377</v>
      </c>
      <c r="J123" s="20" t="s">
        <v>1373</v>
      </c>
      <c r="K123" s="58"/>
      <c r="L123" t="s">
        <v>20</v>
      </c>
      <c r="M123" s="5" t="s">
        <v>21</v>
      </c>
    </row>
    <row r="124" spans="1:15" s="88" customFormat="1" ht="85.5" x14ac:dyDescent="0.2">
      <c r="A124" s="89" t="s">
        <v>155</v>
      </c>
      <c r="B124" s="90" t="s">
        <v>1375</v>
      </c>
      <c r="C124" s="91">
        <v>44806</v>
      </c>
      <c r="D124" s="90" t="s">
        <v>1219</v>
      </c>
      <c r="E124" s="90" t="s">
        <v>1376</v>
      </c>
      <c r="F124" s="90"/>
      <c r="G124" s="90"/>
      <c r="H124" s="90"/>
      <c r="I124" s="94" t="s">
        <v>1217</v>
      </c>
      <c r="J124" s="84" t="s">
        <v>1218</v>
      </c>
      <c r="K124" s="85"/>
      <c r="L124" s="86" t="s">
        <v>1331</v>
      </c>
      <c r="M124" s="90" t="s">
        <v>22</v>
      </c>
      <c r="N124" s="90" t="s">
        <v>21</v>
      </c>
      <c r="O124" s="93"/>
    </row>
    <row r="125" spans="1:15" ht="28.5" x14ac:dyDescent="0.2">
      <c r="A125" s="6" t="s">
        <v>156</v>
      </c>
      <c r="B125" s="5" t="s">
        <v>1378</v>
      </c>
      <c r="C125" s="23">
        <v>44806</v>
      </c>
      <c r="D125" s="5" t="s">
        <v>1379</v>
      </c>
      <c r="E125" s="5" t="s">
        <v>1380</v>
      </c>
      <c r="I125" s="24" t="s">
        <v>1381</v>
      </c>
      <c r="J125" s="20" t="s">
        <v>1382</v>
      </c>
      <c r="K125" s="58"/>
      <c r="L125" t="s">
        <v>31</v>
      </c>
      <c r="M125" s="5" t="s">
        <v>22</v>
      </c>
      <c r="N125" s="5" t="s">
        <v>21</v>
      </c>
    </row>
    <row r="126" spans="1:15" ht="28.5" x14ac:dyDescent="0.2">
      <c r="A126" s="6" t="s">
        <v>157</v>
      </c>
      <c r="B126" s="5" t="s">
        <v>1383</v>
      </c>
      <c r="C126" s="23">
        <v>44806</v>
      </c>
      <c r="D126" s="5" t="s">
        <v>1379</v>
      </c>
      <c r="E126" s="5" t="s">
        <v>1384</v>
      </c>
      <c r="I126" s="24" t="s">
        <v>1381</v>
      </c>
      <c r="J126" s="20" t="s">
        <v>1382</v>
      </c>
      <c r="K126" s="58"/>
      <c r="L126" t="s">
        <v>20</v>
      </c>
      <c r="M126" s="5" t="s">
        <v>22</v>
      </c>
      <c r="N126" s="5" t="s">
        <v>21</v>
      </c>
    </row>
    <row r="127" spans="1:15" ht="42.75" x14ac:dyDescent="0.2">
      <c r="A127" s="6" t="s">
        <v>158</v>
      </c>
      <c r="B127" s="5" t="s">
        <v>1385</v>
      </c>
      <c r="C127" s="23">
        <v>44806</v>
      </c>
      <c r="D127" s="5" t="s">
        <v>1379</v>
      </c>
      <c r="E127" s="5" t="s">
        <v>1386</v>
      </c>
      <c r="I127" s="24" t="s">
        <v>1381</v>
      </c>
      <c r="J127" s="20" t="s">
        <v>1382</v>
      </c>
      <c r="K127" s="58"/>
      <c r="L127" t="s">
        <v>20</v>
      </c>
      <c r="M127" s="5" t="s">
        <v>22</v>
      </c>
      <c r="N127" s="5" t="s">
        <v>21</v>
      </c>
    </row>
    <row r="128" spans="1:15" ht="28.5" x14ac:dyDescent="0.2">
      <c r="A128" s="6" t="s">
        <v>159</v>
      </c>
      <c r="B128" s="5" t="s">
        <v>1387</v>
      </c>
      <c r="C128" s="23">
        <v>44806</v>
      </c>
      <c r="D128" s="5" t="s">
        <v>1379</v>
      </c>
      <c r="E128" s="5" t="s">
        <v>1388</v>
      </c>
      <c r="I128" s="24" t="s">
        <v>1381</v>
      </c>
      <c r="J128" s="20" t="s">
        <v>1382</v>
      </c>
      <c r="K128" s="58"/>
      <c r="L128" t="s">
        <v>20</v>
      </c>
      <c r="M128" s="5" t="s">
        <v>22</v>
      </c>
      <c r="N128" s="5" t="s">
        <v>21</v>
      </c>
    </row>
    <row r="129" spans="1:15" s="88" customFormat="1" ht="42.75" x14ac:dyDescent="0.2">
      <c r="A129" s="89" t="s">
        <v>160</v>
      </c>
      <c r="B129" s="90" t="s">
        <v>1389</v>
      </c>
      <c r="C129" s="91">
        <v>44806</v>
      </c>
      <c r="D129" s="90" t="s">
        <v>24</v>
      </c>
      <c r="E129" s="90" t="s">
        <v>1390</v>
      </c>
      <c r="F129" s="90"/>
      <c r="G129" s="90"/>
      <c r="H129" s="90"/>
      <c r="I129" s="90" t="s">
        <v>1391</v>
      </c>
      <c r="J129" s="84" t="s">
        <v>1548</v>
      </c>
      <c r="K129" s="85"/>
      <c r="L129" s="86" t="s">
        <v>919</v>
      </c>
      <c r="M129" s="90" t="s">
        <v>22</v>
      </c>
      <c r="N129" s="90" t="s">
        <v>21</v>
      </c>
      <c r="O129" s="93" t="s">
        <v>1544</v>
      </c>
    </row>
    <row r="130" spans="1:15" s="88" customFormat="1" ht="28.5" x14ac:dyDescent="0.2">
      <c r="A130" s="89" t="s">
        <v>161</v>
      </c>
      <c r="B130" s="90" t="s">
        <v>1392</v>
      </c>
      <c r="C130" s="91">
        <v>44806</v>
      </c>
      <c r="D130" s="90" t="s">
        <v>24</v>
      </c>
      <c r="E130" s="90" t="s">
        <v>1393</v>
      </c>
      <c r="F130" s="90"/>
      <c r="G130" s="90"/>
      <c r="H130" s="90"/>
      <c r="I130" s="94" t="s">
        <v>1396</v>
      </c>
      <c r="J130" s="84" t="s">
        <v>1097</v>
      </c>
      <c r="K130" s="85"/>
      <c r="L130" s="86" t="s">
        <v>20</v>
      </c>
      <c r="M130" s="90" t="s">
        <v>21</v>
      </c>
      <c r="N130" s="90" t="s">
        <v>21</v>
      </c>
      <c r="O130" s="93"/>
    </row>
    <row r="131" spans="1:15" s="31" customFormat="1" ht="28.5" x14ac:dyDescent="0.2">
      <c r="A131" s="25" t="s">
        <v>162</v>
      </c>
      <c r="B131" s="26" t="s">
        <v>1394</v>
      </c>
      <c r="C131" s="27">
        <v>44806</v>
      </c>
      <c r="D131" s="26" t="s">
        <v>24</v>
      </c>
      <c r="E131" s="26" t="s">
        <v>1395</v>
      </c>
      <c r="F131" s="26"/>
      <c r="G131" s="26"/>
      <c r="H131" s="26"/>
      <c r="I131" s="28" t="s">
        <v>1397</v>
      </c>
      <c r="J131" s="32" t="s">
        <v>1547</v>
      </c>
      <c r="K131" s="59"/>
      <c r="L131" s="29"/>
      <c r="M131" s="26"/>
      <c r="N131" s="26"/>
      <c r="O131" s="30" t="s">
        <v>1544</v>
      </c>
    </row>
    <row r="132" spans="1:15" ht="28.5" x14ac:dyDescent="0.2">
      <c r="A132" s="6" t="s">
        <v>163</v>
      </c>
      <c r="B132" s="5" t="s">
        <v>1398</v>
      </c>
      <c r="C132" s="23">
        <v>44806</v>
      </c>
      <c r="D132" s="5" t="s">
        <v>24</v>
      </c>
      <c r="E132" s="5" t="s">
        <v>1399</v>
      </c>
      <c r="I132" s="24" t="s">
        <v>1400</v>
      </c>
      <c r="J132" s="5" t="s">
        <v>1401</v>
      </c>
      <c r="K132" s="57"/>
      <c r="L132" t="s">
        <v>20</v>
      </c>
      <c r="M132" s="5" t="s">
        <v>21</v>
      </c>
      <c r="N132" s="5" t="s">
        <v>21</v>
      </c>
    </row>
    <row r="133" spans="1:15" ht="28.5" x14ac:dyDescent="0.2">
      <c r="A133" s="6" t="s">
        <v>164</v>
      </c>
      <c r="B133" s="5" t="s">
        <v>1402</v>
      </c>
      <c r="C133" s="23">
        <v>44806</v>
      </c>
      <c r="D133" s="5" t="s">
        <v>24</v>
      </c>
      <c r="E133" s="5" t="s">
        <v>1403</v>
      </c>
      <c r="I133" s="24" t="s">
        <v>1404</v>
      </c>
      <c r="J133" s="5" t="s">
        <v>1405</v>
      </c>
      <c r="K133" s="57"/>
      <c r="L133" t="s">
        <v>20</v>
      </c>
      <c r="M133" s="5" t="s">
        <v>22</v>
      </c>
      <c r="N133" s="5" t="s">
        <v>21</v>
      </c>
    </row>
    <row r="134" spans="1:15" s="88" customFormat="1" ht="42.75" x14ac:dyDescent="0.2">
      <c r="A134" s="89" t="s">
        <v>165</v>
      </c>
      <c r="B134" s="90" t="s">
        <v>1406</v>
      </c>
      <c r="C134" s="91">
        <v>44806</v>
      </c>
      <c r="D134" s="90" t="s">
        <v>24</v>
      </c>
      <c r="E134" s="90" t="s">
        <v>1407</v>
      </c>
      <c r="F134" s="90"/>
      <c r="G134" s="90"/>
      <c r="H134" s="90"/>
      <c r="I134" s="94" t="s">
        <v>1408</v>
      </c>
      <c r="J134" s="84" t="s">
        <v>1409</v>
      </c>
      <c r="K134" s="85"/>
      <c r="L134" s="86"/>
      <c r="M134" s="90"/>
      <c r="N134" s="90"/>
      <c r="O134" s="93"/>
    </row>
    <row r="135" spans="1:15" ht="42.75" x14ac:dyDescent="0.2">
      <c r="A135" s="6" t="s">
        <v>166</v>
      </c>
      <c r="B135" s="5" t="s">
        <v>1410</v>
      </c>
      <c r="C135" s="23">
        <v>44806</v>
      </c>
      <c r="D135" s="5" t="s">
        <v>24</v>
      </c>
      <c r="E135" s="5" t="s">
        <v>1411</v>
      </c>
      <c r="I135" s="24" t="s">
        <v>1412</v>
      </c>
      <c r="J135" s="5" t="s">
        <v>1413</v>
      </c>
      <c r="K135" s="57"/>
      <c r="L135" t="s">
        <v>20</v>
      </c>
      <c r="M135" s="5" t="s">
        <v>22</v>
      </c>
      <c r="N135" s="5" t="s">
        <v>21</v>
      </c>
    </row>
    <row r="136" spans="1:15" s="88" customFormat="1" ht="28.5" x14ac:dyDescent="0.2">
      <c r="A136" s="89" t="s">
        <v>167</v>
      </c>
      <c r="B136" s="90" t="s">
        <v>1414</v>
      </c>
      <c r="C136" s="91">
        <v>44806</v>
      </c>
      <c r="D136" s="90" t="s">
        <v>24</v>
      </c>
      <c r="E136" s="90" t="s">
        <v>1415</v>
      </c>
      <c r="F136" s="90"/>
      <c r="G136" s="90"/>
      <c r="H136" s="90"/>
      <c r="I136" s="90" t="s">
        <v>1416</v>
      </c>
      <c r="J136" s="90" t="s">
        <v>1417</v>
      </c>
      <c r="K136" s="92"/>
      <c r="L136" s="86"/>
      <c r="M136" s="90" t="s">
        <v>22</v>
      </c>
      <c r="N136" s="90" t="s">
        <v>21</v>
      </c>
      <c r="O136" s="93"/>
    </row>
    <row r="137" spans="1:15" s="88" customFormat="1" x14ac:dyDescent="0.2">
      <c r="A137" s="89" t="s">
        <v>168</v>
      </c>
      <c r="B137" s="90" t="s">
        <v>1418</v>
      </c>
      <c r="C137" s="91">
        <v>44806</v>
      </c>
      <c r="D137" s="90" t="s">
        <v>24</v>
      </c>
      <c r="E137" s="90" t="s">
        <v>1419</v>
      </c>
      <c r="F137" s="90"/>
      <c r="G137" s="90"/>
      <c r="H137" s="90"/>
      <c r="I137" s="94" t="s">
        <v>1420</v>
      </c>
      <c r="J137" s="84" t="s">
        <v>1546</v>
      </c>
      <c r="K137" s="85"/>
      <c r="L137" s="86" t="s">
        <v>20</v>
      </c>
      <c r="M137" s="90" t="s">
        <v>22</v>
      </c>
      <c r="N137" s="90" t="s">
        <v>21</v>
      </c>
      <c r="O137" s="93" t="s">
        <v>1544</v>
      </c>
    </row>
    <row r="138" spans="1:15" s="88" customFormat="1" ht="57" x14ac:dyDescent="0.2">
      <c r="A138" s="89" t="s">
        <v>169</v>
      </c>
      <c r="B138" s="90" t="s">
        <v>1425</v>
      </c>
      <c r="C138" s="91">
        <v>44806</v>
      </c>
      <c r="D138" s="90" t="s">
        <v>1421</v>
      </c>
      <c r="E138" s="90" t="s">
        <v>1422</v>
      </c>
      <c r="F138" s="90"/>
      <c r="G138" s="90"/>
      <c r="H138" s="90"/>
      <c r="I138" s="94" t="s">
        <v>1423</v>
      </c>
      <c r="J138" s="84" t="s">
        <v>1424</v>
      </c>
      <c r="K138" s="85"/>
      <c r="L138" s="86" t="s">
        <v>919</v>
      </c>
      <c r="M138" s="90" t="s">
        <v>22</v>
      </c>
      <c r="N138" s="90" t="s">
        <v>21</v>
      </c>
      <c r="O138" s="93"/>
    </row>
    <row r="139" spans="1:15" ht="57" x14ac:dyDescent="0.2">
      <c r="A139" s="6" t="s">
        <v>170</v>
      </c>
      <c r="B139" s="5" t="s">
        <v>1426</v>
      </c>
      <c r="C139" s="23">
        <v>44806</v>
      </c>
      <c r="D139" s="5" t="s">
        <v>1421</v>
      </c>
      <c r="E139" s="5" t="s">
        <v>1427</v>
      </c>
      <c r="I139" s="24" t="s">
        <v>1423</v>
      </c>
      <c r="J139" s="20" t="s">
        <v>1424</v>
      </c>
      <c r="K139" s="58"/>
      <c r="L139" t="s">
        <v>919</v>
      </c>
      <c r="M139" s="5" t="s">
        <v>22</v>
      </c>
      <c r="N139" s="5" t="s">
        <v>21</v>
      </c>
    </row>
    <row r="140" spans="1:15" s="31" customFormat="1" ht="28.5" x14ac:dyDescent="0.2">
      <c r="A140" s="25" t="s">
        <v>171</v>
      </c>
      <c r="B140" s="26" t="s">
        <v>1430</v>
      </c>
      <c r="C140" s="27">
        <v>44806</v>
      </c>
      <c r="D140" s="26" t="s">
        <v>24</v>
      </c>
      <c r="E140" s="26" t="s">
        <v>1428</v>
      </c>
      <c r="F140" s="26"/>
      <c r="G140" s="26"/>
      <c r="H140" s="26"/>
      <c r="I140" s="28" t="s">
        <v>1429</v>
      </c>
      <c r="J140" s="32" t="s">
        <v>1543</v>
      </c>
      <c r="K140" s="59"/>
      <c r="L140" s="29" t="s">
        <v>20</v>
      </c>
      <c r="M140" s="26" t="s">
        <v>22</v>
      </c>
      <c r="N140" s="26" t="s">
        <v>21</v>
      </c>
      <c r="O140" s="30" t="s">
        <v>1544</v>
      </c>
    </row>
    <row r="141" spans="1:15" ht="42.75" x14ac:dyDescent="0.2">
      <c r="A141" s="6" t="s">
        <v>172</v>
      </c>
      <c r="B141" s="5" t="s">
        <v>1431</v>
      </c>
      <c r="C141" s="23">
        <v>44806</v>
      </c>
      <c r="D141" s="5" t="s">
        <v>24</v>
      </c>
      <c r="E141" s="5" t="s">
        <v>1432</v>
      </c>
      <c r="I141" s="24" t="s">
        <v>1433</v>
      </c>
      <c r="J141" s="20" t="s">
        <v>1117</v>
      </c>
      <c r="K141" s="58"/>
      <c r="L141" t="s">
        <v>31</v>
      </c>
      <c r="M141" s="5" t="s">
        <v>22</v>
      </c>
      <c r="N141" s="5" t="s">
        <v>21</v>
      </c>
    </row>
    <row r="142" spans="1:15" ht="28.5" x14ac:dyDescent="0.2">
      <c r="A142" s="6" t="s">
        <v>173</v>
      </c>
      <c r="B142" s="5" t="s">
        <v>1434</v>
      </c>
      <c r="C142" s="23">
        <v>44806</v>
      </c>
      <c r="D142" s="5" t="s">
        <v>24</v>
      </c>
      <c r="E142" s="5" t="s">
        <v>1435</v>
      </c>
      <c r="I142" s="24" t="s">
        <v>1436</v>
      </c>
      <c r="J142" s="20" t="s">
        <v>1437</v>
      </c>
      <c r="K142" s="58"/>
      <c r="L142" t="s">
        <v>919</v>
      </c>
      <c r="M142" s="5" t="s">
        <v>22</v>
      </c>
      <c r="N142" s="5" t="s">
        <v>21</v>
      </c>
    </row>
    <row r="143" spans="1:15" ht="85.5" x14ac:dyDescent="0.2">
      <c r="A143" s="6" t="s">
        <v>174</v>
      </c>
      <c r="B143" s="5" t="s">
        <v>1438</v>
      </c>
      <c r="C143" s="23">
        <v>44806</v>
      </c>
      <c r="D143" s="5" t="s">
        <v>1439</v>
      </c>
      <c r="E143" s="5" t="s">
        <v>1440</v>
      </c>
      <c r="I143" s="24" t="s">
        <v>1441</v>
      </c>
      <c r="J143" s="20" t="s">
        <v>1442</v>
      </c>
      <c r="K143" s="58"/>
      <c r="L143" t="s">
        <v>31</v>
      </c>
      <c r="M143" s="5" t="s">
        <v>22</v>
      </c>
      <c r="N143" s="5" t="s">
        <v>21</v>
      </c>
    </row>
    <row r="144" spans="1:15" ht="28.5" x14ac:dyDescent="0.2">
      <c r="A144" s="6" t="s">
        <v>175</v>
      </c>
      <c r="B144" s="5" t="s">
        <v>1443</v>
      </c>
      <c r="C144" s="23">
        <v>44806</v>
      </c>
      <c r="D144" s="5" t="s">
        <v>24</v>
      </c>
      <c r="E144" s="5" t="s">
        <v>1444</v>
      </c>
      <c r="I144" s="24" t="s">
        <v>1445</v>
      </c>
      <c r="J144" s="20" t="s">
        <v>1446</v>
      </c>
      <c r="K144" s="58"/>
      <c r="L144"/>
      <c r="M144" s="5" t="s">
        <v>22</v>
      </c>
      <c r="N144" s="5" t="s">
        <v>21</v>
      </c>
    </row>
    <row r="145" spans="1:15" s="88" customFormat="1" ht="28.5" x14ac:dyDescent="0.2">
      <c r="A145" s="89" t="s">
        <v>176</v>
      </c>
      <c r="B145" s="90" t="s">
        <v>1447</v>
      </c>
      <c r="C145" s="91">
        <v>44806</v>
      </c>
      <c r="D145" s="90" t="s">
        <v>24</v>
      </c>
      <c r="E145" s="90" t="s">
        <v>1450</v>
      </c>
      <c r="F145" s="90"/>
      <c r="G145" s="90"/>
      <c r="H145" s="90"/>
      <c r="I145" s="94" t="s">
        <v>1448</v>
      </c>
      <c r="J145" s="84" t="s">
        <v>1449</v>
      </c>
      <c r="K145" s="85"/>
      <c r="L145" s="86" t="s">
        <v>20</v>
      </c>
      <c r="M145" s="90" t="s">
        <v>22</v>
      </c>
      <c r="N145" s="90"/>
      <c r="O145" s="93"/>
    </row>
    <row r="146" spans="1:15" s="88" customFormat="1" ht="42.75" x14ac:dyDescent="0.2">
      <c r="A146" s="89" t="s">
        <v>177</v>
      </c>
      <c r="B146" s="90" t="s">
        <v>1451</v>
      </c>
      <c r="C146" s="91">
        <v>44806</v>
      </c>
      <c r="D146" s="90" t="s">
        <v>1452</v>
      </c>
      <c r="E146" s="90" t="s">
        <v>1453</v>
      </c>
      <c r="F146" s="90"/>
      <c r="G146" s="90"/>
      <c r="H146" s="90"/>
      <c r="I146" s="94" t="s">
        <v>1454</v>
      </c>
      <c r="J146" s="90" t="s">
        <v>1542</v>
      </c>
      <c r="K146" s="92"/>
      <c r="L146" s="86" t="s">
        <v>20</v>
      </c>
      <c r="M146" s="90" t="s">
        <v>22</v>
      </c>
      <c r="N146" s="90" t="s">
        <v>21</v>
      </c>
      <c r="O146" s="93" t="s">
        <v>1545</v>
      </c>
    </row>
    <row r="147" spans="1:15" s="88" customFormat="1" ht="57" x14ac:dyDescent="0.2">
      <c r="A147" s="89" t="s">
        <v>178</v>
      </c>
      <c r="B147" s="90" t="s">
        <v>1457</v>
      </c>
      <c r="C147" s="91">
        <v>44806</v>
      </c>
      <c r="D147" s="90" t="s">
        <v>1455</v>
      </c>
      <c r="E147" s="90" t="s">
        <v>1459</v>
      </c>
      <c r="F147" s="90"/>
      <c r="G147" s="90"/>
      <c r="H147" s="90"/>
      <c r="I147" s="94" t="s">
        <v>1456</v>
      </c>
      <c r="J147" s="84" t="s">
        <v>1417</v>
      </c>
      <c r="K147" s="85"/>
      <c r="L147" s="86"/>
      <c r="M147" s="90" t="s">
        <v>22</v>
      </c>
      <c r="N147" s="90" t="s">
        <v>21</v>
      </c>
      <c r="O147" s="93"/>
    </row>
    <row r="148" spans="1:15" x14ac:dyDescent="0.2">
      <c r="A148" s="6" t="s">
        <v>179</v>
      </c>
      <c r="B148" s="5" t="s">
        <v>1458</v>
      </c>
      <c r="C148" s="23">
        <v>44806</v>
      </c>
      <c r="D148" s="5" t="s">
        <v>24</v>
      </c>
      <c r="E148" s="5" t="s">
        <v>1460</v>
      </c>
      <c r="I148" s="24" t="s">
        <v>1461</v>
      </c>
      <c r="J148" s="20" t="s">
        <v>1462</v>
      </c>
      <c r="K148" s="58"/>
      <c r="L148" t="s">
        <v>31</v>
      </c>
      <c r="M148" s="5" t="s">
        <v>22</v>
      </c>
    </row>
    <row r="149" spans="1:15" s="88" customFormat="1" ht="57" x14ac:dyDescent="0.2">
      <c r="A149" s="89" t="s">
        <v>180</v>
      </c>
      <c r="B149" s="90" t="s">
        <v>1463</v>
      </c>
      <c r="C149" s="91">
        <v>44806</v>
      </c>
      <c r="D149" s="90" t="s">
        <v>1464</v>
      </c>
      <c r="E149" s="90" t="s">
        <v>1465</v>
      </c>
      <c r="F149" s="90"/>
      <c r="G149" s="90"/>
      <c r="H149" s="90"/>
      <c r="I149" s="94" t="s">
        <v>1466</v>
      </c>
      <c r="J149" s="84" t="s">
        <v>1467</v>
      </c>
      <c r="K149" s="85"/>
      <c r="L149" s="86" t="s">
        <v>919</v>
      </c>
      <c r="M149" s="90" t="s">
        <v>22</v>
      </c>
      <c r="N149" s="90" t="s">
        <v>21</v>
      </c>
      <c r="O149" s="93"/>
    </row>
    <row r="150" spans="1:15" s="88" customFormat="1" ht="28.5" x14ac:dyDescent="0.2">
      <c r="A150" s="89" t="s">
        <v>181</v>
      </c>
      <c r="B150" s="90" t="s">
        <v>1468</v>
      </c>
      <c r="C150" s="91">
        <v>44806</v>
      </c>
      <c r="D150" s="90" t="s">
        <v>24</v>
      </c>
      <c r="E150" s="90" t="s">
        <v>1469</v>
      </c>
      <c r="F150" s="90"/>
      <c r="G150" s="90"/>
      <c r="H150" s="90"/>
      <c r="I150" s="94" t="s">
        <v>1470</v>
      </c>
      <c r="J150" s="84" t="s">
        <v>1471</v>
      </c>
      <c r="K150" s="85"/>
      <c r="L150" s="86" t="s">
        <v>31</v>
      </c>
      <c r="M150" s="90" t="s">
        <v>22</v>
      </c>
      <c r="N150" s="90" t="s">
        <v>21</v>
      </c>
      <c r="O150" s="93"/>
    </row>
    <row r="151" spans="1:15" s="88" customFormat="1" ht="42.75" x14ac:dyDescent="0.2">
      <c r="A151" s="89" t="s">
        <v>182</v>
      </c>
      <c r="B151" s="90" t="s">
        <v>1472</v>
      </c>
      <c r="C151" s="91">
        <v>44806</v>
      </c>
      <c r="D151" s="90" t="s">
        <v>1475</v>
      </c>
      <c r="E151" s="90" t="s">
        <v>1465</v>
      </c>
      <c r="F151" s="90"/>
      <c r="G151" s="90"/>
      <c r="H151" s="90"/>
      <c r="I151" s="94" t="s">
        <v>1473</v>
      </c>
      <c r="J151" s="84" t="s">
        <v>1474</v>
      </c>
      <c r="K151" s="85"/>
      <c r="L151" s="86" t="s">
        <v>31</v>
      </c>
      <c r="M151" s="90" t="s">
        <v>22</v>
      </c>
      <c r="N151" s="90" t="s">
        <v>21</v>
      </c>
      <c r="O151" s="93"/>
    </row>
    <row r="152" spans="1:15" s="88" customFormat="1" ht="57" x14ac:dyDescent="0.2">
      <c r="A152" s="89" t="s">
        <v>183</v>
      </c>
      <c r="B152" s="90" t="s">
        <v>1476</v>
      </c>
      <c r="C152" s="91">
        <v>44806</v>
      </c>
      <c r="D152" s="90" t="s">
        <v>1477</v>
      </c>
      <c r="E152" s="90" t="s">
        <v>1480</v>
      </c>
      <c r="F152" s="90"/>
      <c r="G152" s="90"/>
      <c r="H152" s="90"/>
      <c r="I152" s="90" t="s">
        <v>1478</v>
      </c>
      <c r="J152" s="84" t="s">
        <v>1479</v>
      </c>
      <c r="K152" s="85"/>
      <c r="L152" s="86" t="s">
        <v>31</v>
      </c>
      <c r="M152" s="90" t="s">
        <v>22</v>
      </c>
      <c r="N152" s="90" t="s">
        <v>21</v>
      </c>
      <c r="O152" s="93"/>
    </row>
    <row r="153" spans="1:15" s="88" customFormat="1" ht="28.5" x14ac:dyDescent="0.2">
      <c r="A153" s="89" t="s">
        <v>184</v>
      </c>
      <c r="B153" s="90" t="s">
        <v>1481</v>
      </c>
      <c r="C153" s="91">
        <v>44806</v>
      </c>
      <c r="D153" s="90" t="s">
        <v>24</v>
      </c>
      <c r="E153" s="90" t="s">
        <v>1482</v>
      </c>
      <c r="F153" s="90"/>
      <c r="G153" s="90"/>
      <c r="H153" s="90"/>
      <c r="I153" s="90">
        <v>292658721</v>
      </c>
      <c r="J153" s="84" t="s">
        <v>1483</v>
      </c>
      <c r="K153" s="85"/>
      <c r="L153" s="86"/>
      <c r="M153" s="90"/>
      <c r="N153" s="90" t="s">
        <v>21</v>
      </c>
      <c r="O153" s="93"/>
    </row>
    <row r="154" spans="1:15" s="88" customFormat="1" ht="28.5" x14ac:dyDescent="0.2">
      <c r="A154" s="89" t="s">
        <v>185</v>
      </c>
      <c r="B154" s="90" t="s">
        <v>1484</v>
      </c>
      <c r="C154" s="91">
        <v>44806</v>
      </c>
      <c r="D154" s="90" t="s">
        <v>24</v>
      </c>
      <c r="E154" s="90" t="s">
        <v>1485</v>
      </c>
      <c r="F154" s="90"/>
      <c r="G154" s="90"/>
      <c r="H154" s="90"/>
      <c r="I154" s="94" t="s">
        <v>1486</v>
      </c>
      <c r="J154" s="84" t="s">
        <v>1822</v>
      </c>
      <c r="K154" s="85"/>
      <c r="L154" s="86"/>
      <c r="M154" s="90" t="s">
        <v>22</v>
      </c>
      <c r="N154" s="90"/>
      <c r="O154" s="93"/>
    </row>
    <row r="155" spans="1:15" ht="28.5" x14ac:dyDescent="0.2">
      <c r="A155" s="6" t="s">
        <v>186</v>
      </c>
      <c r="B155" s="5" t="s">
        <v>1487</v>
      </c>
      <c r="C155" s="23">
        <v>44806</v>
      </c>
      <c r="D155" s="5" t="s">
        <v>24</v>
      </c>
      <c r="E155" s="5" t="s">
        <v>1488</v>
      </c>
      <c r="I155" s="24" t="s">
        <v>1489</v>
      </c>
      <c r="J155" s="20" t="s">
        <v>1490</v>
      </c>
      <c r="K155" s="58"/>
      <c r="L155" t="s">
        <v>20</v>
      </c>
      <c r="M155" s="5" t="s">
        <v>21</v>
      </c>
    </row>
    <row r="156" spans="1:15" s="88" customFormat="1" x14ac:dyDescent="0.2">
      <c r="A156" s="89" t="s">
        <v>187</v>
      </c>
      <c r="B156" s="90" t="s">
        <v>1491</v>
      </c>
      <c r="C156" s="91">
        <v>44806</v>
      </c>
      <c r="D156" s="90" t="s">
        <v>24</v>
      </c>
      <c r="E156" s="90" t="s">
        <v>1492</v>
      </c>
      <c r="F156" s="90"/>
      <c r="G156" s="90"/>
      <c r="H156" s="90"/>
      <c r="I156" s="94" t="s">
        <v>1493</v>
      </c>
      <c r="J156" s="84" t="s">
        <v>1541</v>
      </c>
      <c r="K156" s="85"/>
      <c r="L156" s="86" t="s">
        <v>20</v>
      </c>
      <c r="M156" s="90" t="s">
        <v>22</v>
      </c>
      <c r="N156" s="90" t="s">
        <v>21</v>
      </c>
      <c r="O156" s="93" t="s">
        <v>1544</v>
      </c>
    </row>
    <row r="157" spans="1:15" s="88" customFormat="1" x14ac:dyDescent="0.2">
      <c r="A157" s="89" t="s">
        <v>188</v>
      </c>
      <c r="B157" s="90" t="s">
        <v>1497</v>
      </c>
      <c r="C157" s="91">
        <v>44806</v>
      </c>
      <c r="D157" s="90" t="s">
        <v>24</v>
      </c>
      <c r="E157" s="90" t="s">
        <v>1494</v>
      </c>
      <c r="F157" s="90"/>
      <c r="G157" s="90"/>
      <c r="H157" s="90"/>
      <c r="I157" s="94" t="s">
        <v>1495</v>
      </c>
      <c r="J157" s="84" t="s">
        <v>1496</v>
      </c>
      <c r="K157" s="85"/>
      <c r="L157" s="86" t="s">
        <v>20</v>
      </c>
      <c r="M157" s="90" t="s">
        <v>22</v>
      </c>
      <c r="N157" s="90" t="s">
        <v>21</v>
      </c>
      <c r="O157" s="93"/>
    </row>
    <row r="158" spans="1:15" ht="28.5" x14ac:dyDescent="0.2">
      <c r="A158" s="6" t="s">
        <v>189</v>
      </c>
      <c r="B158" s="5" t="s">
        <v>1498</v>
      </c>
      <c r="C158" s="23">
        <v>44806</v>
      </c>
      <c r="D158" s="5" t="s">
        <v>24</v>
      </c>
      <c r="E158" s="5" t="s">
        <v>1818</v>
      </c>
      <c r="I158" s="24" t="s">
        <v>1499</v>
      </c>
      <c r="J158" s="20" t="s">
        <v>1500</v>
      </c>
      <c r="K158" s="58"/>
      <c r="L158" t="s">
        <v>20</v>
      </c>
      <c r="M158" s="5" t="s">
        <v>21</v>
      </c>
    </row>
    <row r="159" spans="1:15" s="88" customFormat="1" ht="38.25" x14ac:dyDescent="0.2">
      <c r="A159" s="89" t="s">
        <v>190</v>
      </c>
      <c r="B159" s="90" t="s">
        <v>1503</v>
      </c>
      <c r="C159" s="91">
        <v>44806</v>
      </c>
      <c r="D159" s="90" t="s">
        <v>1504</v>
      </c>
      <c r="E159" s="90" t="s">
        <v>1505</v>
      </c>
      <c r="F159" s="90"/>
      <c r="G159" s="90"/>
      <c r="H159" s="90"/>
      <c r="I159" s="94" t="s">
        <v>1506</v>
      </c>
      <c r="J159" s="84" t="s">
        <v>1840</v>
      </c>
      <c r="K159" s="92"/>
      <c r="L159" s="86" t="s">
        <v>20</v>
      </c>
      <c r="M159" s="90" t="s">
        <v>22</v>
      </c>
      <c r="N159" s="90" t="s">
        <v>21</v>
      </c>
      <c r="O159" s="93"/>
    </row>
    <row r="160" spans="1:15" ht="28.5" x14ac:dyDescent="0.2">
      <c r="A160" s="6" t="s">
        <v>191</v>
      </c>
      <c r="B160" s="5" t="s">
        <v>1507</v>
      </c>
      <c r="C160" s="23">
        <v>44806</v>
      </c>
      <c r="D160" s="5" t="s">
        <v>24</v>
      </c>
      <c r="E160" s="5" t="s">
        <v>1508</v>
      </c>
      <c r="I160" s="24" t="s">
        <v>1509</v>
      </c>
      <c r="J160" s="5" t="s">
        <v>1510</v>
      </c>
      <c r="K160" s="57"/>
      <c r="L160" t="s">
        <v>31</v>
      </c>
      <c r="M160" s="5" t="s">
        <v>22</v>
      </c>
      <c r="N160" s="5" t="s">
        <v>21</v>
      </c>
    </row>
    <row r="161" spans="1:15" s="88" customFormat="1" ht="28.5" x14ac:dyDescent="0.2">
      <c r="A161" s="89" t="s">
        <v>192</v>
      </c>
      <c r="B161" s="90" t="s">
        <v>1511</v>
      </c>
      <c r="C161" s="91">
        <v>44806</v>
      </c>
      <c r="D161" s="90" t="s">
        <v>1504</v>
      </c>
      <c r="E161" s="90" t="s">
        <v>1505</v>
      </c>
      <c r="F161" s="90"/>
      <c r="G161" s="90"/>
      <c r="H161" s="90"/>
      <c r="I161" s="94" t="s">
        <v>1506</v>
      </c>
      <c r="J161" s="84" t="s">
        <v>1823</v>
      </c>
      <c r="K161" s="92"/>
      <c r="L161" s="86" t="s">
        <v>20</v>
      </c>
      <c r="M161" s="90" t="s">
        <v>22</v>
      </c>
      <c r="N161" s="90" t="s">
        <v>21</v>
      </c>
      <c r="O161" s="93"/>
    </row>
    <row r="162" spans="1:15" s="88" customFormat="1" ht="28.5" x14ac:dyDescent="0.2">
      <c r="A162" s="89" t="s">
        <v>193</v>
      </c>
      <c r="B162" s="90" t="s">
        <v>1512</v>
      </c>
      <c r="C162" s="91">
        <v>44806</v>
      </c>
      <c r="D162" s="90" t="s">
        <v>1513</v>
      </c>
      <c r="E162" s="90" t="s">
        <v>1514</v>
      </c>
      <c r="F162" s="90"/>
      <c r="G162" s="90"/>
      <c r="H162" s="90"/>
      <c r="I162" s="94" t="s">
        <v>1495</v>
      </c>
      <c r="J162" s="90" t="s">
        <v>1515</v>
      </c>
      <c r="K162" s="92"/>
      <c r="L162" s="86" t="s">
        <v>20</v>
      </c>
      <c r="M162" s="90" t="s">
        <v>22</v>
      </c>
      <c r="N162" s="90" t="s">
        <v>21</v>
      </c>
      <c r="O162" s="93"/>
    </row>
    <row r="163" spans="1:15" s="88" customFormat="1" ht="28.5" x14ac:dyDescent="0.2">
      <c r="A163" s="89" t="s">
        <v>194</v>
      </c>
      <c r="B163" s="90" t="s">
        <v>1516</v>
      </c>
      <c r="C163" s="91">
        <v>44806</v>
      </c>
      <c r="D163" s="90" t="s">
        <v>1513</v>
      </c>
      <c r="E163" s="90" t="s">
        <v>1517</v>
      </c>
      <c r="F163" s="90"/>
      <c r="G163" s="90"/>
      <c r="H163" s="90"/>
      <c r="I163" s="94" t="s">
        <v>1495</v>
      </c>
      <c r="J163" s="90" t="s">
        <v>1515</v>
      </c>
      <c r="K163" s="92"/>
      <c r="L163" s="86" t="s">
        <v>20</v>
      </c>
      <c r="M163" s="90" t="s">
        <v>22</v>
      </c>
      <c r="N163" s="90" t="s">
        <v>21</v>
      </c>
      <c r="O163" s="93"/>
    </row>
    <row r="164" spans="1:15" ht="42.75" x14ac:dyDescent="0.2">
      <c r="A164" s="6" t="s">
        <v>195</v>
      </c>
      <c r="B164" s="5" t="s">
        <v>1518</v>
      </c>
      <c r="C164" s="23">
        <v>44806</v>
      </c>
      <c r="D164" s="5" t="s">
        <v>1519</v>
      </c>
      <c r="E164" s="5" t="s">
        <v>1520</v>
      </c>
      <c r="I164" s="5">
        <v>800224470</v>
      </c>
      <c r="J164" s="20" t="s">
        <v>1521</v>
      </c>
      <c r="K164" s="58"/>
      <c r="L164"/>
      <c r="M164" s="5" t="s">
        <v>22</v>
      </c>
      <c r="N164" s="5" t="s">
        <v>21</v>
      </c>
    </row>
    <row r="165" spans="1:15" s="88" customFormat="1" ht="42.75" x14ac:dyDescent="0.2">
      <c r="A165" s="89" t="s">
        <v>196</v>
      </c>
      <c r="B165" s="90" t="s">
        <v>1006</v>
      </c>
      <c r="C165" s="91">
        <v>44806</v>
      </c>
      <c r="D165" s="90" t="s">
        <v>1522</v>
      </c>
      <c r="E165" s="90" t="s">
        <v>1523</v>
      </c>
      <c r="F165" s="90"/>
      <c r="G165" s="90"/>
      <c r="H165" s="90"/>
      <c r="I165" s="90" t="s">
        <v>1527</v>
      </c>
      <c r="J165" s="84" t="s">
        <v>1524</v>
      </c>
      <c r="K165" s="85"/>
      <c r="L165" s="86"/>
      <c r="M165" s="90" t="s">
        <v>22</v>
      </c>
      <c r="N165" s="90" t="s">
        <v>21</v>
      </c>
      <c r="O165" s="93"/>
    </row>
    <row r="166" spans="1:15" s="88" customFormat="1" ht="28.5" x14ac:dyDescent="0.2">
      <c r="A166" s="89" t="s">
        <v>197</v>
      </c>
      <c r="B166" s="90" t="s">
        <v>1525</v>
      </c>
      <c r="C166" s="91">
        <v>44806</v>
      </c>
      <c r="D166" s="90" t="s">
        <v>24</v>
      </c>
      <c r="E166" s="90" t="s">
        <v>1526</v>
      </c>
      <c r="F166" s="90"/>
      <c r="G166" s="90"/>
      <c r="H166" s="90"/>
      <c r="I166" s="94" t="s">
        <v>1530</v>
      </c>
      <c r="J166" s="90" t="s">
        <v>1022</v>
      </c>
      <c r="K166" s="92"/>
      <c r="L166" s="86" t="s">
        <v>20</v>
      </c>
      <c r="M166" s="90" t="s">
        <v>22</v>
      </c>
      <c r="N166" s="90" t="s">
        <v>21</v>
      </c>
      <c r="O166" s="93"/>
    </row>
    <row r="167" spans="1:15" s="88" customFormat="1" ht="28.5" x14ac:dyDescent="0.2">
      <c r="A167" s="89" t="s">
        <v>198</v>
      </c>
      <c r="B167" s="90" t="s">
        <v>1528</v>
      </c>
      <c r="C167" s="91">
        <v>44806</v>
      </c>
      <c r="D167" s="90" t="s">
        <v>24</v>
      </c>
      <c r="E167" s="90" t="s">
        <v>1529</v>
      </c>
      <c r="F167" s="90"/>
      <c r="G167" s="90"/>
      <c r="H167" s="90"/>
      <c r="I167" s="94" t="s">
        <v>1531</v>
      </c>
      <c r="J167" s="90" t="s">
        <v>1532</v>
      </c>
      <c r="K167" s="92"/>
      <c r="L167" s="86" t="s">
        <v>20</v>
      </c>
      <c r="M167" s="90" t="s">
        <v>22</v>
      </c>
      <c r="N167" s="90" t="s">
        <v>21</v>
      </c>
      <c r="O167" s="93"/>
    </row>
    <row r="168" spans="1:15" s="88" customFormat="1" ht="28.5" x14ac:dyDescent="0.2">
      <c r="A168" s="89" t="s">
        <v>1551</v>
      </c>
      <c r="B168" s="90" t="s">
        <v>1533</v>
      </c>
      <c r="C168" s="91">
        <v>44806</v>
      </c>
      <c r="D168" s="90" t="s">
        <v>24</v>
      </c>
      <c r="E168" s="90" t="s">
        <v>1534</v>
      </c>
      <c r="F168" s="90"/>
      <c r="G168" s="90"/>
      <c r="H168" s="90"/>
      <c r="I168" s="90"/>
      <c r="J168" s="84" t="s">
        <v>1540</v>
      </c>
      <c r="K168" s="85"/>
      <c r="L168" s="86" t="s">
        <v>20</v>
      </c>
      <c r="M168" s="90" t="s">
        <v>21</v>
      </c>
      <c r="N168" s="90" t="s">
        <v>21</v>
      </c>
      <c r="O168" s="93" t="s">
        <v>1544</v>
      </c>
    </row>
    <row r="169" spans="1:15" s="88" customFormat="1" ht="42.75" x14ac:dyDescent="0.2">
      <c r="A169" s="89" t="s">
        <v>1552</v>
      </c>
      <c r="B169" s="90" t="s">
        <v>1535</v>
      </c>
      <c r="C169" s="91">
        <v>44810</v>
      </c>
      <c r="D169" s="90" t="s">
        <v>24</v>
      </c>
      <c r="E169" s="90" t="s">
        <v>1538</v>
      </c>
      <c r="F169" s="90"/>
      <c r="G169" s="90"/>
      <c r="H169" s="90"/>
      <c r="I169" s="90" t="s">
        <v>1536</v>
      </c>
      <c r="J169" s="90" t="s">
        <v>1537</v>
      </c>
      <c r="K169" s="92"/>
      <c r="L169" s="86" t="s">
        <v>31</v>
      </c>
      <c r="M169" s="90" t="s">
        <v>21</v>
      </c>
      <c r="N169" s="90" t="s">
        <v>21</v>
      </c>
      <c r="O169" s="93"/>
    </row>
    <row r="170" spans="1:15" s="88" customFormat="1" ht="28.5" x14ac:dyDescent="0.2">
      <c r="A170" s="89" t="s">
        <v>1553</v>
      </c>
      <c r="B170" s="90" t="s">
        <v>1820</v>
      </c>
      <c r="C170" s="91">
        <v>44810</v>
      </c>
      <c r="D170" s="90" t="s">
        <v>24</v>
      </c>
      <c r="E170" s="90" t="s">
        <v>1539</v>
      </c>
      <c r="F170" s="90"/>
      <c r="G170" s="90"/>
      <c r="H170" s="90"/>
      <c r="I170" s="90" t="s">
        <v>1824</v>
      </c>
      <c r="J170" s="100" t="s">
        <v>1819</v>
      </c>
      <c r="K170" s="92"/>
      <c r="L170" s="86" t="s">
        <v>1331</v>
      </c>
      <c r="M170" s="90" t="s">
        <v>22</v>
      </c>
      <c r="N170" s="90" t="s">
        <v>21</v>
      </c>
      <c r="O170" s="93"/>
    </row>
    <row r="171" spans="1:15" s="88" customFormat="1" ht="71.25" x14ac:dyDescent="0.2">
      <c r="A171" s="89" t="s">
        <v>199</v>
      </c>
      <c r="B171" s="90" t="s">
        <v>1554</v>
      </c>
      <c r="C171" s="91">
        <v>44812</v>
      </c>
      <c r="D171" s="90" t="s">
        <v>1555</v>
      </c>
      <c r="E171" s="90" t="s">
        <v>1556</v>
      </c>
      <c r="F171" s="90"/>
      <c r="G171" s="90"/>
      <c r="H171" s="90"/>
      <c r="I171" s="90"/>
      <c r="J171" s="84" t="s">
        <v>1557</v>
      </c>
      <c r="K171" s="85"/>
      <c r="L171" s="86"/>
      <c r="M171" s="90" t="s">
        <v>21</v>
      </c>
      <c r="N171" s="90" t="s">
        <v>21</v>
      </c>
      <c r="O171" s="93"/>
    </row>
    <row r="172" spans="1:15" x14ac:dyDescent="0.2">
      <c r="A172" s="6" t="s">
        <v>200</v>
      </c>
      <c r="B172" s="5" t="s">
        <v>1688</v>
      </c>
      <c r="K172" s="57"/>
      <c r="L172"/>
    </row>
    <row r="173" spans="1:15" ht="78.75" x14ac:dyDescent="0.4">
      <c r="A173" s="6"/>
      <c r="B173" s="56" t="s">
        <v>1689</v>
      </c>
      <c r="K173" s="57"/>
      <c r="L173"/>
    </row>
    <row r="174" spans="1:15" x14ac:dyDescent="0.2">
      <c r="A174" s="6" t="s">
        <v>201</v>
      </c>
      <c r="B174" s="5" t="s">
        <v>985</v>
      </c>
      <c r="C174" s="23">
        <v>44909</v>
      </c>
      <c r="D174" s="5" t="s">
        <v>1731</v>
      </c>
      <c r="E174" s="5" t="s">
        <v>986</v>
      </c>
      <c r="I174" s="5">
        <v>272428646</v>
      </c>
      <c r="J174" s="20" t="s">
        <v>988</v>
      </c>
      <c r="K174" s="58" t="s">
        <v>1709</v>
      </c>
      <c r="M174" s="5" t="s">
        <v>22</v>
      </c>
    </row>
    <row r="175" spans="1:15" x14ac:dyDescent="0.2">
      <c r="A175" s="6" t="s">
        <v>202</v>
      </c>
      <c r="B175" s="5" t="s">
        <v>1027</v>
      </c>
      <c r="C175" s="23">
        <v>44910</v>
      </c>
      <c r="D175" s="5" t="s">
        <v>1731</v>
      </c>
      <c r="E175" s="5" t="s">
        <v>1730</v>
      </c>
      <c r="I175" s="24" t="s">
        <v>1029</v>
      </c>
      <c r="J175" s="20" t="s">
        <v>1729</v>
      </c>
      <c r="K175" s="58" t="s">
        <v>1709</v>
      </c>
      <c r="M175" s="5" t="s">
        <v>22</v>
      </c>
    </row>
    <row r="176" spans="1:15" x14ac:dyDescent="0.2">
      <c r="A176" s="6" t="s">
        <v>203</v>
      </c>
      <c r="B176" s="5" t="s">
        <v>1497</v>
      </c>
      <c r="C176" s="23">
        <v>44910</v>
      </c>
      <c r="E176" s="5" t="s">
        <v>1728</v>
      </c>
      <c r="I176" s="24" t="s">
        <v>1495</v>
      </c>
      <c r="J176" s="20" t="s">
        <v>1496</v>
      </c>
      <c r="K176" s="58"/>
      <c r="M176" s="5" t="s">
        <v>22</v>
      </c>
    </row>
    <row r="177" spans="1:13" ht="28.5" x14ac:dyDescent="0.2">
      <c r="A177" s="6" t="s">
        <v>204</v>
      </c>
      <c r="B177" s="5" t="s">
        <v>1727</v>
      </c>
      <c r="C177" s="23">
        <v>44910</v>
      </c>
      <c r="E177" s="5" t="s">
        <v>1726</v>
      </c>
      <c r="I177" s="24" t="s">
        <v>1725</v>
      </c>
      <c r="J177" s="20" t="s">
        <v>1724</v>
      </c>
      <c r="K177" s="58"/>
      <c r="M177" s="5" t="s">
        <v>21</v>
      </c>
    </row>
    <row r="178" spans="1:13" ht="28.5" x14ac:dyDescent="0.2">
      <c r="A178" s="6" t="s">
        <v>205</v>
      </c>
      <c r="B178" s="5" t="s">
        <v>1723</v>
      </c>
      <c r="C178" s="23">
        <v>44911</v>
      </c>
      <c r="D178" s="5" t="s">
        <v>1722</v>
      </c>
      <c r="E178" s="5" t="s">
        <v>1719</v>
      </c>
      <c r="I178" s="24" t="s">
        <v>1721</v>
      </c>
      <c r="J178" s="20" t="s">
        <v>1108</v>
      </c>
      <c r="M178" s="5" t="s">
        <v>22</v>
      </c>
    </row>
    <row r="179" spans="1:13" x14ac:dyDescent="0.2">
      <c r="A179" s="6" t="s">
        <v>206</v>
      </c>
      <c r="B179" s="5" t="s">
        <v>1720</v>
      </c>
      <c r="C179" s="23">
        <v>44911</v>
      </c>
      <c r="E179" s="5" t="s">
        <v>1719</v>
      </c>
      <c r="I179" s="5">
        <v>34430110</v>
      </c>
      <c r="J179" s="20" t="s">
        <v>1718</v>
      </c>
      <c r="K179" s="58" t="s">
        <v>1718</v>
      </c>
      <c r="M179" s="5" t="s">
        <v>22</v>
      </c>
    </row>
    <row r="180" spans="1:13" x14ac:dyDescent="0.2">
      <c r="A180" s="6" t="s">
        <v>207</v>
      </c>
      <c r="B180" s="5" t="s">
        <v>1717</v>
      </c>
      <c r="C180" s="23">
        <v>44911</v>
      </c>
      <c r="E180" s="5" t="s">
        <v>1716</v>
      </c>
      <c r="I180" s="24" t="s">
        <v>1715</v>
      </c>
      <c r="J180" s="20" t="s">
        <v>1714</v>
      </c>
      <c r="K180" s="57"/>
      <c r="M180" s="5" t="s">
        <v>22</v>
      </c>
    </row>
    <row r="181" spans="1:13" ht="42.75" x14ac:dyDescent="0.2">
      <c r="A181" s="6" t="s">
        <v>208</v>
      </c>
      <c r="B181" s="5" t="s">
        <v>1713</v>
      </c>
      <c r="C181" s="23">
        <v>44911</v>
      </c>
      <c r="D181" s="5" t="s">
        <v>1712</v>
      </c>
      <c r="E181" s="5" t="s">
        <v>1711</v>
      </c>
      <c r="I181" s="24" t="s">
        <v>1100</v>
      </c>
      <c r="J181" s="20" t="s">
        <v>1710</v>
      </c>
      <c r="K181" s="58" t="s">
        <v>1709</v>
      </c>
      <c r="M181" s="5" t="s">
        <v>22</v>
      </c>
    </row>
    <row r="182" spans="1:13" ht="42.75" x14ac:dyDescent="0.2">
      <c r="A182" s="6" t="s">
        <v>209</v>
      </c>
      <c r="B182" s="5" t="s">
        <v>1708</v>
      </c>
      <c r="C182" s="23">
        <v>44912</v>
      </c>
      <c r="E182" s="5" t="s">
        <v>1707</v>
      </c>
      <c r="I182" s="24" t="s">
        <v>1706</v>
      </c>
      <c r="J182" s="20" t="s">
        <v>1705</v>
      </c>
      <c r="K182" s="58"/>
      <c r="L182" s="57"/>
      <c r="M182" s="5" t="s">
        <v>22</v>
      </c>
    </row>
    <row r="183" spans="1:13" x14ac:dyDescent="0.2">
      <c r="A183" s="6" t="s">
        <v>210</v>
      </c>
      <c r="B183" s="5" t="s">
        <v>1137</v>
      </c>
      <c r="C183" s="23">
        <v>44913</v>
      </c>
      <c r="E183" s="5" t="s">
        <v>1695</v>
      </c>
      <c r="I183" s="24" t="s">
        <v>1694</v>
      </c>
      <c r="J183" s="20" t="s">
        <v>1138</v>
      </c>
      <c r="K183" s="58"/>
      <c r="L183" s="57"/>
      <c r="M183" s="5" t="s">
        <v>22</v>
      </c>
    </row>
    <row r="184" spans="1:13" x14ac:dyDescent="0.2">
      <c r="A184" s="6" t="s">
        <v>211</v>
      </c>
      <c r="B184" s="5" t="s">
        <v>1704</v>
      </c>
      <c r="C184" s="23">
        <v>44913</v>
      </c>
      <c r="E184" s="5" t="s">
        <v>1703</v>
      </c>
      <c r="I184" s="24" t="s">
        <v>1702</v>
      </c>
      <c r="J184" s="20" t="s">
        <v>1701</v>
      </c>
      <c r="K184" s="58"/>
      <c r="L184" s="57"/>
      <c r="M184" s="5" t="s">
        <v>21</v>
      </c>
    </row>
    <row r="185" spans="1:13" x14ac:dyDescent="0.2">
      <c r="A185" s="6" t="s">
        <v>212</v>
      </c>
      <c r="B185" s="5" t="s">
        <v>1699</v>
      </c>
      <c r="C185" s="23">
        <v>44913</v>
      </c>
      <c r="E185" s="5" t="s">
        <v>1700</v>
      </c>
      <c r="I185" s="24" t="s">
        <v>1697</v>
      </c>
      <c r="J185" s="20" t="s">
        <v>1696</v>
      </c>
      <c r="K185" s="58"/>
      <c r="L185" s="57"/>
      <c r="M185" s="5" t="s">
        <v>22</v>
      </c>
    </row>
    <row r="186" spans="1:13" x14ac:dyDescent="0.2">
      <c r="A186" s="6" t="s">
        <v>213</v>
      </c>
      <c r="B186" s="5" t="s">
        <v>1699</v>
      </c>
      <c r="C186" s="23">
        <v>44913</v>
      </c>
      <c r="E186" s="5" t="s">
        <v>1698</v>
      </c>
      <c r="I186" s="24" t="s">
        <v>1697</v>
      </c>
      <c r="J186" s="20" t="s">
        <v>1696</v>
      </c>
      <c r="K186" s="58"/>
      <c r="L186" s="57"/>
      <c r="M186" s="5" t="s">
        <v>22</v>
      </c>
    </row>
    <row r="187" spans="1:13" x14ac:dyDescent="0.2">
      <c r="A187" s="6" t="s">
        <v>214</v>
      </c>
      <c r="B187" s="5" t="s">
        <v>1137</v>
      </c>
      <c r="C187" s="23">
        <v>44913</v>
      </c>
      <c r="E187" s="5" t="s">
        <v>1695</v>
      </c>
      <c r="I187" s="5" t="s">
        <v>1694</v>
      </c>
      <c r="J187" s="5" t="s">
        <v>1138</v>
      </c>
      <c r="K187" s="57"/>
      <c r="L187" s="57"/>
      <c r="M187" s="5" t="s">
        <v>22</v>
      </c>
    </row>
    <row r="188" spans="1:13" x14ac:dyDescent="0.2">
      <c r="A188" s="6" t="s">
        <v>215</v>
      </c>
      <c r="B188" s="5" t="s">
        <v>1137</v>
      </c>
      <c r="C188" s="23">
        <v>44913</v>
      </c>
      <c r="E188" s="5" t="s">
        <v>1695</v>
      </c>
      <c r="I188" s="5" t="s">
        <v>1694</v>
      </c>
      <c r="J188" s="5" t="s">
        <v>1138</v>
      </c>
      <c r="K188" s="57"/>
      <c r="L188" s="57"/>
      <c r="M188" s="5" t="s">
        <v>22</v>
      </c>
    </row>
    <row r="189" spans="1:13" x14ac:dyDescent="0.2">
      <c r="A189" s="6" t="s">
        <v>216</v>
      </c>
      <c r="B189" s="5" t="s">
        <v>1137</v>
      </c>
      <c r="C189" s="23">
        <v>44913</v>
      </c>
      <c r="E189" s="5" t="s">
        <v>1695</v>
      </c>
      <c r="I189" s="5" t="s">
        <v>1694</v>
      </c>
      <c r="J189" s="5" t="s">
        <v>1138</v>
      </c>
      <c r="K189" s="57"/>
      <c r="L189" s="57"/>
      <c r="M189" s="5" t="s">
        <v>22</v>
      </c>
    </row>
    <row r="190" spans="1:13" x14ac:dyDescent="0.2">
      <c r="A190" s="6" t="s">
        <v>217</v>
      </c>
      <c r="B190" s="5" t="s">
        <v>1693</v>
      </c>
      <c r="C190" s="23">
        <v>44914</v>
      </c>
      <c r="E190" s="5" t="s">
        <v>1692</v>
      </c>
      <c r="I190" s="24" t="s">
        <v>1691</v>
      </c>
      <c r="J190" s="20" t="s">
        <v>1690</v>
      </c>
      <c r="K190" s="58"/>
      <c r="L190" s="57"/>
      <c r="M190" s="5" t="s">
        <v>22</v>
      </c>
    </row>
    <row r="191" spans="1:13" x14ac:dyDescent="0.2">
      <c r="A191" s="6" t="s">
        <v>218</v>
      </c>
      <c r="B191" s="5" t="s">
        <v>1699</v>
      </c>
      <c r="C191" s="23">
        <v>44914</v>
      </c>
      <c r="E191" s="5" t="s">
        <v>1700</v>
      </c>
      <c r="I191" s="24" t="s">
        <v>1697</v>
      </c>
      <c r="J191" s="20" t="s">
        <v>1696</v>
      </c>
      <c r="K191" s="58"/>
      <c r="L191"/>
      <c r="M191" s="5" t="s">
        <v>22</v>
      </c>
    </row>
    <row r="192" spans="1:13" ht="28.5" x14ac:dyDescent="0.2">
      <c r="A192" s="6" t="s">
        <v>219</v>
      </c>
      <c r="B192" s="5" t="s">
        <v>1732</v>
      </c>
      <c r="C192" s="23">
        <v>44914</v>
      </c>
      <c r="D192" s="5" t="s">
        <v>1737</v>
      </c>
      <c r="E192" s="5" t="s">
        <v>1733</v>
      </c>
      <c r="I192" s="24" t="s">
        <v>1734</v>
      </c>
      <c r="J192" s="20" t="s">
        <v>1735</v>
      </c>
      <c r="K192" s="58" t="s">
        <v>1524</v>
      </c>
      <c r="L192"/>
      <c r="M192" s="5" t="s">
        <v>22</v>
      </c>
    </row>
    <row r="193" spans="1:13" x14ac:dyDescent="0.2">
      <c r="A193" s="6" t="s">
        <v>220</v>
      </c>
      <c r="B193" s="5" t="s">
        <v>1137</v>
      </c>
      <c r="C193" s="23">
        <v>44914</v>
      </c>
      <c r="E193" s="5" t="s">
        <v>1695</v>
      </c>
      <c r="I193" s="24" t="s">
        <v>1694</v>
      </c>
      <c r="J193" s="5" t="s">
        <v>1138</v>
      </c>
      <c r="K193" s="57"/>
      <c r="L193"/>
      <c r="M193" s="5" t="s">
        <v>22</v>
      </c>
    </row>
    <row r="194" spans="1:13" x14ac:dyDescent="0.2">
      <c r="A194" s="6" t="s">
        <v>221</v>
      </c>
      <c r="B194" s="5" t="s">
        <v>1137</v>
      </c>
      <c r="C194" s="23">
        <v>44914</v>
      </c>
      <c r="E194" s="5" t="s">
        <v>1695</v>
      </c>
      <c r="I194" s="24" t="s">
        <v>1694</v>
      </c>
      <c r="J194" s="5" t="s">
        <v>1138</v>
      </c>
      <c r="K194" s="57"/>
      <c r="L194"/>
      <c r="M194" s="5" t="s">
        <v>22</v>
      </c>
    </row>
    <row r="195" spans="1:13" x14ac:dyDescent="0.2">
      <c r="A195" s="6" t="s">
        <v>222</v>
      </c>
      <c r="B195" s="5" t="s">
        <v>1234</v>
      </c>
      <c r="C195" s="23">
        <v>44914</v>
      </c>
      <c r="E195" s="5" t="s">
        <v>1739</v>
      </c>
      <c r="I195" s="24" t="s">
        <v>1249</v>
      </c>
      <c r="J195" s="20" t="s">
        <v>1237</v>
      </c>
      <c r="K195" s="57"/>
      <c r="L195"/>
      <c r="M195" s="5" t="s">
        <v>22</v>
      </c>
    </row>
    <row r="196" spans="1:13" x14ac:dyDescent="0.2">
      <c r="A196" s="6" t="s">
        <v>223</v>
      </c>
      <c r="B196" s="5" t="s">
        <v>1137</v>
      </c>
      <c r="C196" s="23">
        <v>44914</v>
      </c>
      <c r="E196" s="5" t="s">
        <v>1695</v>
      </c>
      <c r="I196" s="5" t="s">
        <v>1694</v>
      </c>
      <c r="J196" s="5" t="s">
        <v>1138</v>
      </c>
      <c r="K196" s="57"/>
      <c r="L196"/>
      <c r="M196" s="5" t="s">
        <v>22</v>
      </c>
    </row>
    <row r="197" spans="1:13" ht="15" customHeight="1" x14ac:dyDescent="0.2">
      <c r="A197" s="6" t="s">
        <v>224</v>
      </c>
      <c r="B197" s="5" t="s">
        <v>1137</v>
      </c>
      <c r="C197" s="23">
        <v>44914</v>
      </c>
      <c r="E197" s="5" t="s">
        <v>1738</v>
      </c>
      <c r="I197" s="5" t="s">
        <v>1694</v>
      </c>
      <c r="J197" s="5" t="s">
        <v>1138</v>
      </c>
      <c r="K197" s="57"/>
      <c r="L197"/>
      <c r="M197" s="5" t="s">
        <v>22</v>
      </c>
    </row>
    <row r="198" spans="1:13" ht="42.75" x14ac:dyDescent="0.2">
      <c r="A198" s="6" t="s">
        <v>225</v>
      </c>
      <c r="B198" s="61" t="s">
        <v>1740</v>
      </c>
      <c r="C198" s="62">
        <v>44915</v>
      </c>
      <c r="E198" s="5" t="s">
        <v>1741</v>
      </c>
      <c r="I198" s="24" t="s">
        <v>1742</v>
      </c>
      <c r="J198" s="61" t="s">
        <v>1743</v>
      </c>
      <c r="K198" s="57"/>
      <c r="L198"/>
      <c r="M198" s="5" t="s">
        <v>22</v>
      </c>
    </row>
    <row r="199" spans="1:13" ht="28.5" x14ac:dyDescent="0.2">
      <c r="A199" s="6" t="s">
        <v>226</v>
      </c>
      <c r="B199" s="5" t="s">
        <v>1744</v>
      </c>
      <c r="C199" s="23">
        <v>44915</v>
      </c>
      <c r="E199" s="5" t="s">
        <v>1444</v>
      </c>
      <c r="I199" s="24" t="s">
        <v>1745</v>
      </c>
      <c r="J199" s="61" t="s">
        <v>1746</v>
      </c>
      <c r="K199" s="57"/>
      <c r="L199"/>
      <c r="M199" s="5" t="s">
        <v>22</v>
      </c>
    </row>
    <row r="200" spans="1:13" ht="42.75" x14ac:dyDescent="0.2">
      <c r="A200" s="6" t="s">
        <v>227</v>
      </c>
      <c r="B200" s="5" t="s">
        <v>1747</v>
      </c>
      <c r="C200" s="23">
        <v>44915</v>
      </c>
      <c r="E200" s="5" t="s">
        <v>1748</v>
      </c>
      <c r="I200" s="24" t="s">
        <v>1209</v>
      </c>
      <c r="J200" s="20" t="s">
        <v>1210</v>
      </c>
      <c r="K200" s="57"/>
      <c r="L200"/>
      <c r="M200" s="5" t="s">
        <v>22</v>
      </c>
    </row>
    <row r="201" spans="1:13" ht="42.75" x14ac:dyDescent="0.2">
      <c r="A201" s="6" t="s">
        <v>228</v>
      </c>
      <c r="B201" s="5" t="s">
        <v>1747</v>
      </c>
      <c r="C201" s="23">
        <v>44915</v>
      </c>
      <c r="E201" s="5" t="s">
        <v>1748</v>
      </c>
      <c r="I201" s="24" t="s">
        <v>1209</v>
      </c>
      <c r="J201" s="20" t="s">
        <v>1210</v>
      </c>
      <c r="K201" s="57"/>
      <c r="L201"/>
      <c r="M201" s="5" t="s">
        <v>22</v>
      </c>
    </row>
    <row r="202" spans="1:13" ht="42.75" x14ac:dyDescent="0.2">
      <c r="A202" s="6" t="s">
        <v>229</v>
      </c>
      <c r="B202" s="5" t="s">
        <v>1747</v>
      </c>
      <c r="C202" s="23">
        <v>44915</v>
      </c>
      <c r="E202" s="5" t="s">
        <v>1748</v>
      </c>
      <c r="I202" s="24" t="s">
        <v>1209</v>
      </c>
      <c r="J202" s="20" t="s">
        <v>1210</v>
      </c>
      <c r="K202" s="57"/>
      <c r="L202"/>
      <c r="M202" s="5" t="s">
        <v>22</v>
      </c>
    </row>
    <row r="203" spans="1:13" ht="42.75" x14ac:dyDescent="0.2">
      <c r="A203" s="6" t="s">
        <v>230</v>
      </c>
      <c r="B203" s="5" t="s">
        <v>1747</v>
      </c>
      <c r="C203" s="23">
        <v>44915</v>
      </c>
      <c r="E203" s="5" t="s">
        <v>1748</v>
      </c>
      <c r="I203" s="24" t="s">
        <v>1209</v>
      </c>
      <c r="J203" s="20" t="s">
        <v>1210</v>
      </c>
      <c r="K203" s="57"/>
      <c r="L203"/>
      <c r="M203" s="5" t="s">
        <v>22</v>
      </c>
    </row>
    <row r="204" spans="1:13" x14ac:dyDescent="0.2">
      <c r="A204" s="6" t="s">
        <v>231</v>
      </c>
      <c r="B204" s="5" t="s">
        <v>1337</v>
      </c>
      <c r="C204" s="23">
        <v>44915</v>
      </c>
      <c r="E204" s="5" t="s">
        <v>1749</v>
      </c>
      <c r="I204" s="24" t="s">
        <v>1339</v>
      </c>
      <c r="J204" s="20" t="s">
        <v>1340</v>
      </c>
      <c r="K204" s="57"/>
      <c r="L204"/>
      <c r="M204" s="5" t="s">
        <v>22</v>
      </c>
    </row>
    <row r="205" spans="1:13" ht="28.5" x14ac:dyDescent="0.2">
      <c r="A205" s="6" t="s">
        <v>232</v>
      </c>
      <c r="B205" s="5" t="s">
        <v>1101</v>
      </c>
      <c r="C205" s="23">
        <v>44915</v>
      </c>
      <c r="E205" s="5" t="s">
        <v>1750</v>
      </c>
      <c r="I205" s="24" t="s">
        <v>1103</v>
      </c>
      <c r="J205" s="20" t="s">
        <v>1104</v>
      </c>
      <c r="K205" s="57"/>
      <c r="L205"/>
      <c r="M205" s="5" t="s">
        <v>22</v>
      </c>
    </row>
    <row r="206" spans="1:13" ht="42.75" x14ac:dyDescent="0.2">
      <c r="A206" s="6" t="s">
        <v>233</v>
      </c>
      <c r="B206" s="5" t="s">
        <v>1747</v>
      </c>
      <c r="C206" s="23">
        <v>44915</v>
      </c>
      <c r="E206" s="5" t="s">
        <v>1815</v>
      </c>
      <c r="I206" s="5">
        <v>274924387</v>
      </c>
      <c r="J206" s="5" t="s">
        <v>1210</v>
      </c>
      <c r="K206" s="57"/>
      <c r="L206"/>
      <c r="M206" s="5" t="s">
        <v>22</v>
      </c>
    </row>
    <row r="207" spans="1:13" ht="42.75" x14ac:dyDescent="0.2">
      <c r="A207" s="6" t="s">
        <v>234</v>
      </c>
      <c r="B207" s="5" t="s">
        <v>1747</v>
      </c>
      <c r="C207" s="23">
        <v>44915</v>
      </c>
      <c r="E207" s="5" t="s">
        <v>1815</v>
      </c>
      <c r="I207" s="5">
        <v>274924387</v>
      </c>
      <c r="J207" s="5" t="s">
        <v>1210</v>
      </c>
      <c r="K207" s="57"/>
      <c r="L207"/>
      <c r="M207" s="5" t="s">
        <v>22</v>
      </c>
    </row>
    <row r="208" spans="1:13" ht="42.75" x14ac:dyDescent="0.2">
      <c r="A208" s="6" t="s">
        <v>235</v>
      </c>
      <c r="B208" s="5" t="s">
        <v>1747</v>
      </c>
      <c r="C208" s="23">
        <v>44915</v>
      </c>
      <c r="E208" s="5" t="s">
        <v>1815</v>
      </c>
      <c r="I208" s="5">
        <v>274924387</v>
      </c>
      <c r="J208" s="5" t="s">
        <v>1210</v>
      </c>
      <c r="K208" s="57"/>
      <c r="L208"/>
      <c r="M208" s="5" t="s">
        <v>22</v>
      </c>
    </row>
    <row r="209" spans="1:13" ht="42.75" x14ac:dyDescent="0.2">
      <c r="A209" s="6" t="s">
        <v>236</v>
      </c>
      <c r="B209" s="5" t="s">
        <v>1747</v>
      </c>
      <c r="C209" s="23">
        <v>44915</v>
      </c>
      <c r="E209" s="5" t="s">
        <v>1815</v>
      </c>
      <c r="I209" s="5">
        <v>274924387</v>
      </c>
      <c r="J209" s="5" t="s">
        <v>1210</v>
      </c>
      <c r="K209" s="57"/>
      <c r="L209"/>
      <c r="M209" s="5" t="s">
        <v>22</v>
      </c>
    </row>
    <row r="210" spans="1:13" ht="42.75" x14ac:dyDescent="0.2">
      <c r="A210" s="6" t="s">
        <v>237</v>
      </c>
      <c r="B210" s="5" t="s">
        <v>1747</v>
      </c>
      <c r="C210" s="23">
        <v>44915</v>
      </c>
      <c r="E210" s="5" t="s">
        <v>1815</v>
      </c>
      <c r="I210" s="5">
        <v>274924387</v>
      </c>
      <c r="J210" s="5" t="s">
        <v>1210</v>
      </c>
      <c r="K210" s="57"/>
      <c r="L210"/>
      <c r="M210" s="5" t="s">
        <v>22</v>
      </c>
    </row>
    <row r="211" spans="1:13" ht="42.75" x14ac:dyDescent="0.2">
      <c r="A211" s="6" t="s">
        <v>238</v>
      </c>
      <c r="B211" s="5" t="s">
        <v>1747</v>
      </c>
      <c r="C211" s="23">
        <v>44915</v>
      </c>
      <c r="E211" s="5" t="s">
        <v>1815</v>
      </c>
      <c r="I211" s="5">
        <v>274924387</v>
      </c>
      <c r="J211" s="5" t="s">
        <v>1210</v>
      </c>
      <c r="K211" s="57"/>
      <c r="L211"/>
      <c r="M211" s="5" t="s">
        <v>22</v>
      </c>
    </row>
    <row r="212" spans="1:13" ht="42.75" x14ac:dyDescent="0.2">
      <c r="A212" s="6" t="s">
        <v>239</v>
      </c>
      <c r="B212" s="5" t="s">
        <v>1747</v>
      </c>
      <c r="C212" s="23">
        <v>44915</v>
      </c>
      <c r="E212" s="5" t="s">
        <v>1815</v>
      </c>
      <c r="I212" s="5">
        <v>274924387</v>
      </c>
      <c r="J212" s="5" t="s">
        <v>1210</v>
      </c>
      <c r="K212" s="57"/>
      <c r="L212"/>
      <c r="M212" s="5" t="s">
        <v>22</v>
      </c>
    </row>
    <row r="213" spans="1:13" ht="42.75" x14ac:dyDescent="0.2">
      <c r="A213" s="6" t="s">
        <v>240</v>
      </c>
      <c r="B213" s="5" t="s">
        <v>1747</v>
      </c>
      <c r="C213" s="23">
        <v>44915</v>
      </c>
      <c r="E213" s="5" t="s">
        <v>1815</v>
      </c>
      <c r="I213" s="5">
        <v>274924387</v>
      </c>
      <c r="J213" s="5" t="s">
        <v>1210</v>
      </c>
      <c r="K213" s="57"/>
      <c r="L213"/>
      <c r="M213" s="5" t="s">
        <v>22</v>
      </c>
    </row>
    <row r="214" spans="1:13" x14ac:dyDescent="0.2">
      <c r="A214" s="6" t="s">
        <v>241</v>
      </c>
      <c r="B214" s="5" t="s">
        <v>1447</v>
      </c>
      <c r="C214" s="23">
        <v>44915</v>
      </c>
      <c r="E214" s="5" t="s">
        <v>1751</v>
      </c>
      <c r="J214" s="20" t="s">
        <v>1449</v>
      </c>
      <c r="K214" s="57"/>
      <c r="L214"/>
      <c r="M214" s="5" t="s">
        <v>22</v>
      </c>
    </row>
    <row r="215" spans="1:13" x14ac:dyDescent="0.2">
      <c r="A215" s="6" t="s">
        <v>242</v>
      </c>
      <c r="B215" s="5" t="s">
        <v>1137</v>
      </c>
      <c r="C215" s="23">
        <v>44915</v>
      </c>
      <c r="E215" s="5" t="s">
        <v>1695</v>
      </c>
      <c r="J215" s="20" t="s">
        <v>1138</v>
      </c>
      <c r="K215" s="57"/>
      <c r="L215"/>
      <c r="M215" s="5" t="s">
        <v>22</v>
      </c>
    </row>
    <row r="216" spans="1:13" x14ac:dyDescent="0.2">
      <c r="A216" s="6" t="s">
        <v>243</v>
      </c>
      <c r="B216" s="5" t="s">
        <v>1137</v>
      </c>
      <c r="C216" s="23">
        <v>44915</v>
      </c>
      <c r="E216" s="5" t="s">
        <v>1695</v>
      </c>
      <c r="J216" s="20" t="s">
        <v>1138</v>
      </c>
      <c r="K216" s="57"/>
      <c r="L216"/>
      <c r="M216" s="5" t="s">
        <v>22</v>
      </c>
    </row>
    <row r="217" spans="1:13" x14ac:dyDescent="0.2">
      <c r="A217" s="6" t="s">
        <v>244</v>
      </c>
      <c r="B217" s="5" t="s">
        <v>1137</v>
      </c>
      <c r="C217" s="23">
        <v>44915</v>
      </c>
      <c r="E217" s="5" t="s">
        <v>1695</v>
      </c>
      <c r="J217" s="20" t="s">
        <v>1138</v>
      </c>
      <c r="K217" s="57"/>
      <c r="L217"/>
      <c r="M217" s="5" t="s">
        <v>22</v>
      </c>
    </row>
    <row r="218" spans="1:13" ht="28.5" x14ac:dyDescent="0.2">
      <c r="A218" s="6" t="s">
        <v>245</v>
      </c>
      <c r="B218" s="5" t="s">
        <v>1463</v>
      </c>
      <c r="C218" s="23">
        <v>44915</v>
      </c>
      <c r="D218" s="5" t="s">
        <v>1752</v>
      </c>
      <c r="E218" s="5" t="s">
        <v>1753</v>
      </c>
      <c r="J218" s="20" t="s">
        <v>1754</v>
      </c>
      <c r="K218" s="58" t="s">
        <v>1442</v>
      </c>
      <c r="L218"/>
      <c r="M218" s="5" t="s">
        <v>22</v>
      </c>
    </row>
    <row r="219" spans="1:13" ht="28.5" x14ac:dyDescent="0.2">
      <c r="A219" s="6" t="s">
        <v>246</v>
      </c>
      <c r="B219" s="5" t="s">
        <v>1755</v>
      </c>
      <c r="C219" s="23">
        <v>44915</v>
      </c>
      <c r="D219" s="5" t="s">
        <v>1756</v>
      </c>
      <c r="E219" s="5" t="s">
        <v>1520</v>
      </c>
      <c r="J219" s="20" t="s">
        <v>1757</v>
      </c>
      <c r="K219" s="57"/>
      <c r="L219"/>
      <c r="M219" s="5" t="s">
        <v>22</v>
      </c>
    </row>
    <row r="220" spans="1:13" x14ac:dyDescent="0.2">
      <c r="A220" s="6" t="s">
        <v>247</v>
      </c>
      <c r="B220" s="5" t="s">
        <v>1758</v>
      </c>
      <c r="C220" s="23">
        <v>44915</v>
      </c>
      <c r="D220" s="5" t="s">
        <v>1752</v>
      </c>
      <c r="E220" s="5" t="s">
        <v>1759</v>
      </c>
      <c r="I220" s="24" t="s">
        <v>1760</v>
      </c>
      <c r="J220" s="20" t="s">
        <v>1761</v>
      </c>
      <c r="K220" s="58" t="s">
        <v>1442</v>
      </c>
      <c r="L220"/>
      <c r="M220" s="5" t="s">
        <v>22</v>
      </c>
    </row>
    <row r="221" spans="1:13" x14ac:dyDescent="0.2">
      <c r="A221" s="6" t="s">
        <v>248</v>
      </c>
      <c r="B221" s="5" t="s">
        <v>1458</v>
      </c>
      <c r="C221" s="23">
        <v>44915</v>
      </c>
      <c r="E221" s="5" t="s">
        <v>1762</v>
      </c>
      <c r="I221" s="24" t="s">
        <v>1763</v>
      </c>
      <c r="J221" s="20" t="s">
        <v>1462</v>
      </c>
      <c r="K221" s="57"/>
      <c r="L221"/>
      <c r="M221" s="5" t="s">
        <v>22</v>
      </c>
    </row>
    <row r="222" spans="1:13" ht="28.5" x14ac:dyDescent="0.2">
      <c r="A222" s="6" t="s">
        <v>249</v>
      </c>
      <c r="B222" s="5" t="s">
        <v>1463</v>
      </c>
      <c r="C222" s="23">
        <v>44915</v>
      </c>
      <c r="E222" s="5" t="s">
        <v>1753</v>
      </c>
      <c r="I222" s="5">
        <v>273205278</v>
      </c>
      <c r="J222" s="20" t="s">
        <v>1754</v>
      </c>
      <c r="K222" s="58" t="s">
        <v>1442</v>
      </c>
      <c r="L222"/>
      <c r="M222" s="5" t="s">
        <v>22</v>
      </c>
    </row>
    <row r="223" spans="1:13" x14ac:dyDescent="0.2">
      <c r="A223" s="6" t="s">
        <v>250</v>
      </c>
      <c r="B223" s="5" t="s">
        <v>1312</v>
      </c>
      <c r="C223" s="23">
        <v>44915</v>
      </c>
      <c r="E223" s="5" t="s">
        <v>1764</v>
      </c>
      <c r="J223" s="20" t="s">
        <v>1765</v>
      </c>
      <c r="K223" s="57"/>
      <c r="L223"/>
      <c r="M223" s="5" t="s">
        <v>22</v>
      </c>
    </row>
    <row r="224" spans="1:13" ht="28.5" x14ac:dyDescent="0.2">
      <c r="A224" s="6" t="s">
        <v>251</v>
      </c>
      <c r="B224" s="5" t="s">
        <v>1438</v>
      </c>
      <c r="C224" s="23">
        <v>44915</v>
      </c>
      <c r="D224" s="5" t="s">
        <v>1752</v>
      </c>
      <c r="E224" s="5" t="s">
        <v>1766</v>
      </c>
      <c r="I224" s="24" t="s">
        <v>1441</v>
      </c>
      <c r="J224" s="20" t="s">
        <v>1767</v>
      </c>
      <c r="K224" s="58" t="s">
        <v>1442</v>
      </c>
      <c r="L224"/>
      <c r="M224" s="5" t="s">
        <v>22</v>
      </c>
    </row>
    <row r="225" spans="1:13" ht="42.75" x14ac:dyDescent="0.2">
      <c r="A225" s="6" t="s">
        <v>252</v>
      </c>
      <c r="B225" s="5" t="s">
        <v>1768</v>
      </c>
      <c r="C225" s="23">
        <v>44915</v>
      </c>
      <c r="D225" s="5" t="s">
        <v>1769</v>
      </c>
      <c r="E225" s="5" t="s">
        <v>1770</v>
      </c>
      <c r="I225" s="24" t="s">
        <v>1222</v>
      </c>
      <c r="J225" s="20" t="s">
        <v>1771</v>
      </c>
      <c r="K225" s="57"/>
      <c r="L225"/>
      <c r="M225" s="5" t="s">
        <v>22</v>
      </c>
    </row>
    <row r="226" spans="1:13" ht="42.75" x14ac:dyDescent="0.2">
      <c r="A226" s="6" t="s">
        <v>253</v>
      </c>
      <c r="B226" s="5" t="s">
        <v>1768</v>
      </c>
      <c r="C226" s="23">
        <v>44915</v>
      </c>
      <c r="D226" s="5" t="s">
        <v>1769</v>
      </c>
      <c r="E226" s="5" t="s">
        <v>1770</v>
      </c>
      <c r="I226" s="24" t="s">
        <v>1222</v>
      </c>
      <c r="J226" s="20" t="s">
        <v>1771</v>
      </c>
      <c r="K226" s="57"/>
      <c r="L226"/>
      <c r="M226" s="5" t="s">
        <v>22</v>
      </c>
    </row>
    <row r="227" spans="1:13" x14ac:dyDescent="0.2">
      <c r="A227" s="6" t="s">
        <v>254</v>
      </c>
      <c r="B227" s="5" t="s">
        <v>1458</v>
      </c>
      <c r="C227" s="23">
        <v>44915</v>
      </c>
      <c r="E227" s="5" t="s">
        <v>1762</v>
      </c>
      <c r="J227" s="20" t="s">
        <v>1462</v>
      </c>
      <c r="K227" s="57"/>
      <c r="L227"/>
      <c r="M227" s="5" t="s">
        <v>22</v>
      </c>
    </row>
    <row r="228" spans="1:13" x14ac:dyDescent="0.2">
      <c r="A228" s="6" t="s">
        <v>255</v>
      </c>
      <c r="B228" s="5" t="s">
        <v>1046</v>
      </c>
      <c r="C228" s="23">
        <v>44915</v>
      </c>
      <c r="D228" s="5" t="s">
        <v>1752</v>
      </c>
      <c r="E228" s="5" t="s">
        <v>1772</v>
      </c>
      <c r="I228" s="5">
        <v>274450622</v>
      </c>
      <c r="J228" s="20" t="s">
        <v>1048</v>
      </c>
      <c r="K228" s="58" t="s">
        <v>1442</v>
      </c>
      <c r="L228"/>
      <c r="M228" s="5" t="s">
        <v>22</v>
      </c>
    </row>
    <row r="229" spans="1:13" ht="28.5" x14ac:dyDescent="0.2">
      <c r="A229" s="6" t="s">
        <v>256</v>
      </c>
      <c r="B229" s="5" t="s">
        <v>1773</v>
      </c>
      <c r="C229" s="23">
        <v>44915</v>
      </c>
      <c r="D229" s="5" t="s">
        <v>1774</v>
      </c>
      <c r="E229" s="5" t="s">
        <v>1775</v>
      </c>
      <c r="I229" s="24" t="s">
        <v>1423</v>
      </c>
      <c r="J229" s="20" t="s">
        <v>1776</v>
      </c>
      <c r="K229" s="58" t="s">
        <v>1424</v>
      </c>
      <c r="L229"/>
      <c r="M229" s="5" t="s">
        <v>22</v>
      </c>
    </row>
    <row r="230" spans="1:13" x14ac:dyDescent="0.2">
      <c r="A230" s="6" t="s">
        <v>257</v>
      </c>
      <c r="B230" s="5" t="s">
        <v>1137</v>
      </c>
      <c r="C230" s="23">
        <v>44915</v>
      </c>
      <c r="E230" s="5" t="s">
        <v>1695</v>
      </c>
      <c r="I230" s="5">
        <v>274219121</v>
      </c>
      <c r="J230" s="20" t="s">
        <v>1138</v>
      </c>
      <c r="K230" s="57"/>
      <c r="L230"/>
      <c r="M230" s="5" t="s">
        <v>22</v>
      </c>
    </row>
    <row r="231" spans="1:13" ht="42.75" x14ac:dyDescent="0.2">
      <c r="A231" s="6" t="s">
        <v>258</v>
      </c>
      <c r="B231" s="5" t="s">
        <v>1385</v>
      </c>
      <c r="C231" s="23">
        <v>44915</v>
      </c>
      <c r="D231" s="5" t="s">
        <v>1752</v>
      </c>
      <c r="E231" s="5" t="s">
        <v>1777</v>
      </c>
      <c r="I231" s="24" t="s">
        <v>1778</v>
      </c>
      <c r="J231" s="20" t="s">
        <v>1779</v>
      </c>
      <c r="K231" s="58" t="s">
        <v>1442</v>
      </c>
      <c r="L231"/>
      <c r="M231" s="5" t="s">
        <v>22</v>
      </c>
    </row>
    <row r="232" spans="1:13" x14ac:dyDescent="0.2">
      <c r="A232" s="6" t="s">
        <v>259</v>
      </c>
      <c r="B232" s="5" t="s">
        <v>1137</v>
      </c>
      <c r="C232" s="23">
        <v>44915</v>
      </c>
      <c r="E232" s="5" t="s">
        <v>1695</v>
      </c>
      <c r="I232" s="5">
        <v>274219121</v>
      </c>
      <c r="J232" s="20" t="s">
        <v>1138</v>
      </c>
      <c r="K232" s="57"/>
      <c r="L232"/>
      <c r="M232" s="5" t="s">
        <v>22</v>
      </c>
    </row>
    <row r="233" spans="1:13" ht="28.5" x14ac:dyDescent="0.2">
      <c r="A233" s="6" t="s">
        <v>260</v>
      </c>
      <c r="B233" s="5" t="s">
        <v>1780</v>
      </c>
      <c r="C233" s="23">
        <v>44915</v>
      </c>
      <c r="E233" s="5" t="s">
        <v>1781</v>
      </c>
      <c r="I233" s="24" t="s">
        <v>1782</v>
      </c>
      <c r="J233" s="61" t="s">
        <v>1081</v>
      </c>
      <c r="K233" s="57"/>
      <c r="L233"/>
      <c r="M233" s="5" t="s">
        <v>22</v>
      </c>
    </row>
    <row r="234" spans="1:13" x14ac:dyDescent="0.2">
      <c r="A234" s="6" t="s">
        <v>261</v>
      </c>
      <c r="B234" s="5" t="s">
        <v>1783</v>
      </c>
      <c r="C234" s="23">
        <v>44915</v>
      </c>
      <c r="E234" s="5" t="s">
        <v>1784</v>
      </c>
      <c r="J234" s="5" t="s">
        <v>1344</v>
      </c>
      <c r="K234" s="57"/>
      <c r="L234"/>
      <c r="M234" s="5" t="s">
        <v>22</v>
      </c>
    </row>
    <row r="235" spans="1:13" x14ac:dyDescent="0.2">
      <c r="A235" s="6" t="s">
        <v>262</v>
      </c>
      <c r="B235" s="5" t="s">
        <v>1137</v>
      </c>
      <c r="C235" s="23">
        <v>44915</v>
      </c>
      <c r="E235" s="5" t="s">
        <v>1695</v>
      </c>
      <c r="I235" s="5">
        <v>274219121</v>
      </c>
      <c r="J235" s="20" t="s">
        <v>1138</v>
      </c>
      <c r="K235" s="57"/>
      <c r="L235"/>
      <c r="M235" s="5" t="s">
        <v>22</v>
      </c>
    </row>
    <row r="236" spans="1:13" ht="42.75" x14ac:dyDescent="0.2">
      <c r="A236" s="6" t="s">
        <v>263</v>
      </c>
      <c r="B236" s="5" t="s">
        <v>1785</v>
      </c>
      <c r="C236" s="23">
        <v>44915</v>
      </c>
      <c r="E236" s="5" t="s">
        <v>1786</v>
      </c>
      <c r="I236" s="63" t="s">
        <v>1433</v>
      </c>
      <c r="J236" s="57" t="s">
        <v>1117</v>
      </c>
      <c r="K236" s="57"/>
      <c r="L236"/>
      <c r="M236" s="5" t="s">
        <v>22</v>
      </c>
    </row>
    <row r="237" spans="1:13" x14ac:dyDescent="0.2">
      <c r="A237" s="6" t="s">
        <v>264</v>
      </c>
      <c r="B237" s="5" t="s">
        <v>1115</v>
      </c>
      <c r="C237" s="23">
        <v>44915</v>
      </c>
      <c r="E237" s="5" t="s">
        <v>1787</v>
      </c>
      <c r="I237" s="5" t="s">
        <v>1433</v>
      </c>
      <c r="J237" s="5" t="s">
        <v>1117</v>
      </c>
      <c r="K237" s="57"/>
      <c r="L237"/>
      <c r="M237" s="5" t="s">
        <v>22</v>
      </c>
    </row>
    <row r="238" spans="1:13" ht="28.5" x14ac:dyDescent="0.2">
      <c r="A238" s="6" t="s">
        <v>265</v>
      </c>
      <c r="B238" s="5" t="s">
        <v>1118</v>
      </c>
      <c r="C238" s="23">
        <v>44915</v>
      </c>
      <c r="E238" s="5" t="s">
        <v>1817</v>
      </c>
      <c r="J238" s="20" t="s">
        <v>1788</v>
      </c>
      <c r="K238" s="57"/>
      <c r="L238"/>
      <c r="M238" s="5" t="s">
        <v>21</v>
      </c>
    </row>
    <row r="239" spans="1:13" ht="28.5" x14ac:dyDescent="0.2">
      <c r="A239" s="6" t="s">
        <v>266</v>
      </c>
      <c r="B239" s="5" t="s">
        <v>1755</v>
      </c>
      <c r="C239" s="23">
        <v>44915</v>
      </c>
      <c r="E239" s="5" t="s">
        <v>1789</v>
      </c>
      <c r="J239" s="20" t="s">
        <v>1757</v>
      </c>
      <c r="K239" s="57"/>
      <c r="L239"/>
      <c r="M239" s="5" t="s">
        <v>22</v>
      </c>
    </row>
    <row r="240" spans="1:13" ht="28.5" x14ac:dyDescent="0.2">
      <c r="A240" s="6" t="s">
        <v>267</v>
      </c>
      <c r="B240" s="5" t="s">
        <v>1755</v>
      </c>
      <c r="J240" s="5" t="s">
        <v>1757</v>
      </c>
      <c r="K240" s="57"/>
      <c r="L240"/>
    </row>
    <row r="241" spans="1:13" ht="28.5" x14ac:dyDescent="0.2">
      <c r="A241" s="6" t="s">
        <v>268</v>
      </c>
      <c r="B241" s="5" t="s">
        <v>1755</v>
      </c>
      <c r="J241" s="5" t="s">
        <v>1757</v>
      </c>
      <c r="K241" s="57"/>
      <c r="L241"/>
    </row>
    <row r="242" spans="1:13" x14ac:dyDescent="0.2">
      <c r="A242" s="6" t="s">
        <v>269</v>
      </c>
      <c r="B242" s="5" t="s">
        <v>1790</v>
      </c>
      <c r="C242" s="23">
        <v>44915</v>
      </c>
      <c r="E242" s="5" t="s">
        <v>1791</v>
      </c>
      <c r="I242" s="24" t="s">
        <v>1792</v>
      </c>
      <c r="J242" s="20" t="s">
        <v>1793</v>
      </c>
      <c r="K242" s="57"/>
      <c r="L242"/>
      <c r="M242" s="5" t="s">
        <v>22</v>
      </c>
    </row>
    <row r="243" spans="1:13" ht="28.5" x14ac:dyDescent="0.2">
      <c r="A243" s="6" t="s">
        <v>270</v>
      </c>
      <c r="B243" s="5" t="s">
        <v>1794</v>
      </c>
      <c r="C243" s="23">
        <v>44915</v>
      </c>
      <c r="E243" s="5" t="s">
        <v>1795</v>
      </c>
      <c r="I243" s="24" t="s">
        <v>1429</v>
      </c>
      <c r="J243" s="20" t="s">
        <v>1796</v>
      </c>
      <c r="K243" s="57"/>
      <c r="L243"/>
      <c r="M243" s="5" t="s">
        <v>22</v>
      </c>
    </row>
    <row r="244" spans="1:13" ht="28.5" x14ac:dyDescent="0.2">
      <c r="A244" s="6" t="s">
        <v>271</v>
      </c>
      <c r="B244" s="5" t="s">
        <v>1797</v>
      </c>
      <c r="C244" s="23">
        <v>44915</v>
      </c>
      <c r="E244" s="5" t="s">
        <v>1798</v>
      </c>
      <c r="I244" s="24" t="s">
        <v>1799</v>
      </c>
      <c r="J244" s="20" t="s">
        <v>1800</v>
      </c>
      <c r="K244" s="57"/>
      <c r="L244"/>
      <c r="M244" s="5" t="s">
        <v>22</v>
      </c>
    </row>
    <row r="245" spans="1:13" ht="28.5" x14ac:dyDescent="0.2">
      <c r="A245" s="6" t="s">
        <v>272</v>
      </c>
      <c r="B245" s="5" t="s">
        <v>1797</v>
      </c>
      <c r="C245" s="23">
        <v>44915</v>
      </c>
      <c r="E245" s="5" t="s">
        <v>1798</v>
      </c>
      <c r="I245" s="5" t="s">
        <v>1799</v>
      </c>
      <c r="J245" s="5" t="s">
        <v>1800</v>
      </c>
      <c r="K245" s="57"/>
      <c r="L245"/>
      <c r="M245" s="5" t="s">
        <v>22</v>
      </c>
    </row>
    <row r="246" spans="1:13" x14ac:dyDescent="0.2">
      <c r="A246" s="6" t="s">
        <v>273</v>
      </c>
      <c r="B246" s="5" t="s">
        <v>1801</v>
      </c>
      <c r="C246" s="23">
        <v>44915</v>
      </c>
      <c r="D246" s="5" t="s">
        <v>1752</v>
      </c>
      <c r="E246" s="5" t="s">
        <v>1802</v>
      </c>
      <c r="I246" s="24" t="s">
        <v>1803</v>
      </c>
      <c r="J246" s="20" t="s">
        <v>1804</v>
      </c>
      <c r="K246" s="58" t="s">
        <v>1442</v>
      </c>
      <c r="L246"/>
      <c r="M246" s="5" t="s">
        <v>22</v>
      </c>
    </row>
    <row r="247" spans="1:13" ht="28.5" x14ac:dyDescent="0.2">
      <c r="A247" s="6" t="s">
        <v>274</v>
      </c>
      <c r="B247" s="5" t="s">
        <v>1378</v>
      </c>
      <c r="C247" s="23">
        <v>44915</v>
      </c>
      <c r="D247" s="5" t="s">
        <v>1752</v>
      </c>
      <c r="E247" s="5" t="s">
        <v>1805</v>
      </c>
      <c r="I247" s="24" t="s">
        <v>1806</v>
      </c>
      <c r="J247" s="20" t="s">
        <v>1807</v>
      </c>
      <c r="K247" s="58" t="s">
        <v>1442</v>
      </c>
      <c r="L247"/>
      <c r="M247" s="5" t="s">
        <v>22</v>
      </c>
    </row>
    <row r="248" spans="1:13" ht="28.5" x14ac:dyDescent="0.2">
      <c r="A248" s="6" t="s">
        <v>275</v>
      </c>
      <c r="B248" s="5" t="s">
        <v>1813</v>
      </c>
      <c r="C248" s="23">
        <v>44915</v>
      </c>
      <c r="E248" s="5" t="s">
        <v>1814</v>
      </c>
      <c r="I248" s="24" t="s">
        <v>1470</v>
      </c>
      <c r="J248" s="20" t="s">
        <v>1471</v>
      </c>
      <c r="K248" s="57"/>
      <c r="L248"/>
      <c r="M248" s="5" t="s">
        <v>22</v>
      </c>
    </row>
    <row r="249" spans="1:13" x14ac:dyDescent="0.2">
      <c r="A249" s="6" t="s">
        <v>276</v>
      </c>
      <c r="B249" s="5" t="s">
        <v>1472</v>
      </c>
      <c r="C249" s="23">
        <v>44915</v>
      </c>
      <c r="E249" s="5" t="s">
        <v>1811</v>
      </c>
      <c r="I249" s="24" t="s">
        <v>1812</v>
      </c>
      <c r="J249" s="20" t="s">
        <v>1474</v>
      </c>
      <c r="K249" s="57"/>
      <c r="L249"/>
      <c r="M249" s="5" t="s">
        <v>22</v>
      </c>
    </row>
    <row r="250" spans="1:13" x14ac:dyDescent="0.2">
      <c r="A250" s="6" t="s">
        <v>277</v>
      </c>
      <c r="B250" s="5" t="s">
        <v>1808</v>
      </c>
      <c r="C250" s="23">
        <v>44915</v>
      </c>
      <c r="E250" s="5" t="s">
        <v>1809</v>
      </c>
      <c r="I250" s="24" t="s">
        <v>1810</v>
      </c>
      <c r="J250" s="20" t="s">
        <v>1136</v>
      </c>
      <c r="K250" s="57"/>
      <c r="L250"/>
      <c r="M250" s="5" t="s">
        <v>22</v>
      </c>
    </row>
    <row r="251" spans="1:13" x14ac:dyDescent="0.2">
      <c r="A251" s="6" t="s">
        <v>278</v>
      </c>
      <c r="K251" s="57"/>
      <c r="L251"/>
    </row>
    <row r="252" spans="1:13" x14ac:dyDescent="0.2">
      <c r="A252" s="6" t="s">
        <v>279</v>
      </c>
      <c r="K252" s="57"/>
      <c r="L252"/>
    </row>
    <row r="253" spans="1:13" x14ac:dyDescent="0.2">
      <c r="A253" s="6" t="s">
        <v>280</v>
      </c>
      <c r="K253" s="57"/>
      <c r="L253"/>
    </row>
    <row r="254" spans="1:13" x14ac:dyDescent="0.2">
      <c r="A254" s="6" t="s">
        <v>281</v>
      </c>
      <c r="K254" s="57"/>
      <c r="L254"/>
    </row>
    <row r="255" spans="1:13" x14ac:dyDescent="0.2">
      <c r="A255" s="6" t="s">
        <v>282</v>
      </c>
      <c r="K255" s="57"/>
      <c r="L255"/>
    </row>
    <row r="256" spans="1:13" x14ac:dyDescent="0.2">
      <c r="A256" s="6" t="s">
        <v>283</v>
      </c>
      <c r="K256" s="57"/>
      <c r="L256"/>
    </row>
    <row r="257" spans="1:12" x14ac:dyDescent="0.2">
      <c r="A257" s="6" t="s">
        <v>284</v>
      </c>
      <c r="K257" s="57"/>
      <c r="L257"/>
    </row>
    <row r="258" spans="1:12" x14ac:dyDescent="0.2">
      <c r="A258" s="6" t="s">
        <v>285</v>
      </c>
      <c r="K258" s="57"/>
      <c r="L258"/>
    </row>
    <row r="259" spans="1:12" x14ac:dyDescent="0.2">
      <c r="A259" s="6" t="s">
        <v>286</v>
      </c>
      <c r="K259" s="57"/>
      <c r="L259"/>
    </row>
    <row r="260" spans="1:12" x14ac:dyDescent="0.2">
      <c r="A260" s="6" t="s">
        <v>287</v>
      </c>
      <c r="K260" s="57"/>
      <c r="L260"/>
    </row>
    <row r="261" spans="1:12" x14ac:dyDescent="0.2">
      <c r="A261" s="6" t="s">
        <v>288</v>
      </c>
      <c r="K261" s="57"/>
      <c r="L261"/>
    </row>
    <row r="262" spans="1:12" x14ac:dyDescent="0.2">
      <c r="A262" s="6" t="s">
        <v>289</v>
      </c>
      <c r="K262" s="57"/>
      <c r="L262"/>
    </row>
    <row r="263" spans="1:12" x14ac:dyDescent="0.2">
      <c r="A263" s="6" t="s">
        <v>290</v>
      </c>
      <c r="K263" s="57"/>
      <c r="L263"/>
    </row>
    <row r="264" spans="1:12" x14ac:dyDescent="0.2">
      <c r="A264" s="6" t="s">
        <v>291</v>
      </c>
      <c r="K264" s="57"/>
      <c r="L264"/>
    </row>
    <row r="265" spans="1:12" x14ac:dyDescent="0.2">
      <c r="A265" s="6" t="s">
        <v>292</v>
      </c>
      <c r="K265" s="57"/>
      <c r="L265"/>
    </row>
    <row r="266" spans="1:12" x14ac:dyDescent="0.2">
      <c r="A266" s="6" t="s">
        <v>293</v>
      </c>
      <c r="K266" s="57"/>
      <c r="L266"/>
    </row>
    <row r="267" spans="1:12" x14ac:dyDescent="0.2">
      <c r="A267" s="6" t="s">
        <v>294</v>
      </c>
      <c r="K267" s="57"/>
      <c r="L267"/>
    </row>
    <row r="268" spans="1:12" x14ac:dyDescent="0.2">
      <c r="A268" s="6" t="s">
        <v>295</v>
      </c>
      <c r="K268" s="57"/>
      <c r="L268"/>
    </row>
    <row r="269" spans="1:12" x14ac:dyDescent="0.2">
      <c r="A269" s="6" t="s">
        <v>296</v>
      </c>
      <c r="K269" s="57"/>
      <c r="L269"/>
    </row>
    <row r="270" spans="1:12" x14ac:dyDescent="0.2">
      <c r="A270" s="6" t="s">
        <v>297</v>
      </c>
      <c r="K270" s="57"/>
      <c r="L270"/>
    </row>
    <row r="271" spans="1:12" x14ac:dyDescent="0.2">
      <c r="A271" s="6" t="s">
        <v>298</v>
      </c>
      <c r="K271" s="57"/>
      <c r="L271"/>
    </row>
    <row r="272" spans="1:12" x14ac:dyDescent="0.2">
      <c r="A272" s="6" t="s">
        <v>299</v>
      </c>
      <c r="K272" s="57"/>
      <c r="L272"/>
    </row>
    <row r="273" spans="1:12" x14ac:dyDescent="0.2">
      <c r="A273" s="6" t="s">
        <v>300</v>
      </c>
      <c r="K273" s="57"/>
      <c r="L273"/>
    </row>
    <row r="274" spans="1:12" x14ac:dyDescent="0.2">
      <c r="A274" s="6" t="s">
        <v>301</v>
      </c>
      <c r="K274" s="57"/>
      <c r="L274"/>
    </row>
    <row r="275" spans="1:12" x14ac:dyDescent="0.2">
      <c r="A275" s="6" t="s">
        <v>302</v>
      </c>
      <c r="K275" s="57"/>
      <c r="L275"/>
    </row>
    <row r="276" spans="1:12" x14ac:dyDescent="0.2">
      <c r="A276" s="6" t="s">
        <v>303</v>
      </c>
      <c r="K276" s="57"/>
      <c r="L276"/>
    </row>
    <row r="277" spans="1:12" x14ac:dyDescent="0.2">
      <c r="A277" s="6" t="s">
        <v>304</v>
      </c>
      <c r="K277" s="57"/>
      <c r="L277"/>
    </row>
    <row r="278" spans="1:12" x14ac:dyDescent="0.2">
      <c r="A278" s="6" t="s">
        <v>305</v>
      </c>
      <c r="K278" s="57"/>
      <c r="L278"/>
    </row>
    <row r="279" spans="1:12" x14ac:dyDescent="0.2">
      <c r="A279" s="6" t="s">
        <v>306</v>
      </c>
      <c r="K279" s="57"/>
      <c r="L279"/>
    </row>
    <row r="280" spans="1:12" x14ac:dyDescent="0.2">
      <c r="A280" s="6" t="s">
        <v>307</v>
      </c>
      <c r="K280" s="57"/>
      <c r="L280"/>
    </row>
    <row r="281" spans="1:12" x14ac:dyDescent="0.2">
      <c r="A281" s="6" t="s">
        <v>308</v>
      </c>
      <c r="K281" s="57"/>
      <c r="L281"/>
    </row>
    <row r="282" spans="1:12" x14ac:dyDescent="0.2">
      <c r="A282" s="6" t="s">
        <v>309</v>
      </c>
      <c r="K282" s="57"/>
      <c r="L282"/>
    </row>
    <row r="283" spans="1:12" x14ac:dyDescent="0.2">
      <c r="A283" s="6" t="s">
        <v>310</v>
      </c>
      <c r="K283" s="57"/>
      <c r="L283"/>
    </row>
    <row r="284" spans="1:12" x14ac:dyDescent="0.2">
      <c r="A284" s="6" t="s">
        <v>311</v>
      </c>
      <c r="K284" s="57"/>
      <c r="L284"/>
    </row>
    <row r="285" spans="1:12" x14ac:dyDescent="0.2">
      <c r="A285" s="6" t="s">
        <v>312</v>
      </c>
      <c r="K285" s="57"/>
      <c r="L285"/>
    </row>
    <row r="286" spans="1:12" x14ac:dyDescent="0.2">
      <c r="A286" s="6" t="s">
        <v>313</v>
      </c>
      <c r="K286" s="57"/>
      <c r="L286"/>
    </row>
    <row r="287" spans="1:12" x14ac:dyDescent="0.2">
      <c r="A287" s="6" t="s">
        <v>314</v>
      </c>
      <c r="K287" s="57"/>
      <c r="L287"/>
    </row>
    <row r="288" spans="1:12" x14ac:dyDescent="0.2">
      <c r="A288" s="6" t="s">
        <v>315</v>
      </c>
      <c r="K288" s="57"/>
      <c r="L288"/>
    </row>
    <row r="289" spans="1:12" x14ac:dyDescent="0.2">
      <c r="A289" s="6" t="s">
        <v>316</v>
      </c>
      <c r="K289" s="57"/>
      <c r="L289"/>
    </row>
    <row r="290" spans="1:12" x14ac:dyDescent="0.2">
      <c r="A290" s="6" t="s">
        <v>317</v>
      </c>
      <c r="K290" s="57"/>
      <c r="L290"/>
    </row>
    <row r="291" spans="1:12" x14ac:dyDescent="0.2">
      <c r="A291" s="6" t="s">
        <v>318</v>
      </c>
      <c r="K291" s="57"/>
      <c r="L291"/>
    </row>
    <row r="292" spans="1:12" x14ac:dyDescent="0.2">
      <c r="A292" s="6" t="s">
        <v>319</v>
      </c>
      <c r="K292" s="57"/>
      <c r="L292"/>
    </row>
    <row r="293" spans="1:12" x14ac:dyDescent="0.2">
      <c r="A293" s="6" t="s">
        <v>320</v>
      </c>
      <c r="K293" s="57"/>
      <c r="L293"/>
    </row>
    <row r="294" spans="1:12" x14ac:dyDescent="0.2">
      <c r="A294" s="6" t="s">
        <v>321</v>
      </c>
      <c r="K294" s="57"/>
      <c r="L294"/>
    </row>
    <row r="295" spans="1:12" x14ac:dyDescent="0.2">
      <c r="A295" s="6" t="s">
        <v>322</v>
      </c>
      <c r="K295" s="57"/>
      <c r="L295"/>
    </row>
    <row r="296" spans="1:12" x14ac:dyDescent="0.2">
      <c r="A296" s="6" t="s">
        <v>323</v>
      </c>
      <c r="K296" s="57"/>
      <c r="L296"/>
    </row>
    <row r="297" spans="1:12" x14ac:dyDescent="0.2">
      <c r="A297" s="6" t="s">
        <v>324</v>
      </c>
      <c r="K297" s="57"/>
      <c r="L297"/>
    </row>
    <row r="298" spans="1:12" x14ac:dyDescent="0.2">
      <c r="A298" s="6" t="s">
        <v>325</v>
      </c>
      <c r="K298" s="57"/>
      <c r="L298"/>
    </row>
    <row r="299" spans="1:12" x14ac:dyDescent="0.2">
      <c r="A299" s="6" t="s">
        <v>326</v>
      </c>
      <c r="K299" s="57"/>
      <c r="L299"/>
    </row>
    <row r="300" spans="1:12" x14ac:dyDescent="0.2">
      <c r="A300" s="6" t="s">
        <v>327</v>
      </c>
      <c r="K300" s="57"/>
      <c r="L300"/>
    </row>
    <row r="301" spans="1:12" x14ac:dyDescent="0.2">
      <c r="A301" s="6" t="s">
        <v>328</v>
      </c>
      <c r="K301" s="57"/>
      <c r="L301"/>
    </row>
    <row r="302" spans="1:12" x14ac:dyDescent="0.2">
      <c r="A302" s="6" t="s">
        <v>329</v>
      </c>
      <c r="K302" s="57"/>
      <c r="L302"/>
    </row>
    <row r="303" spans="1:12" x14ac:dyDescent="0.2">
      <c r="A303" s="6" t="s">
        <v>330</v>
      </c>
      <c r="K303" s="57"/>
      <c r="L303"/>
    </row>
    <row r="304" spans="1:12" x14ac:dyDescent="0.2">
      <c r="A304" s="6" t="s">
        <v>331</v>
      </c>
      <c r="K304" s="57"/>
      <c r="L304"/>
    </row>
    <row r="305" spans="1:12" x14ac:dyDescent="0.2">
      <c r="A305" s="6" t="s">
        <v>332</v>
      </c>
      <c r="K305" s="57"/>
      <c r="L305"/>
    </row>
    <row r="306" spans="1:12" x14ac:dyDescent="0.2">
      <c r="A306" s="6" t="s">
        <v>333</v>
      </c>
      <c r="K306" s="57"/>
      <c r="L306"/>
    </row>
    <row r="307" spans="1:12" x14ac:dyDescent="0.2">
      <c r="A307" s="6" t="s">
        <v>334</v>
      </c>
      <c r="K307" s="57"/>
      <c r="L307"/>
    </row>
    <row r="308" spans="1:12" x14ac:dyDescent="0.2">
      <c r="A308" s="6" t="s">
        <v>335</v>
      </c>
      <c r="K308" s="57"/>
      <c r="L308"/>
    </row>
    <row r="309" spans="1:12" x14ac:dyDescent="0.2">
      <c r="A309" s="6" t="s">
        <v>336</v>
      </c>
      <c r="K309" s="57"/>
      <c r="L309"/>
    </row>
    <row r="310" spans="1:12" x14ac:dyDescent="0.2">
      <c r="A310" s="6" t="s">
        <v>337</v>
      </c>
      <c r="K310" s="57"/>
      <c r="L310"/>
    </row>
    <row r="311" spans="1:12" x14ac:dyDescent="0.2">
      <c r="A311" s="6" t="s">
        <v>338</v>
      </c>
      <c r="K311" s="57"/>
      <c r="L311"/>
    </row>
    <row r="312" spans="1:12" x14ac:dyDescent="0.2">
      <c r="A312" s="6" t="s">
        <v>339</v>
      </c>
      <c r="K312" s="57"/>
      <c r="L312"/>
    </row>
    <row r="313" spans="1:12" x14ac:dyDescent="0.2">
      <c r="A313" s="6" t="s">
        <v>340</v>
      </c>
      <c r="K313" s="57"/>
      <c r="L313"/>
    </row>
    <row r="314" spans="1:12" x14ac:dyDescent="0.2">
      <c r="A314" s="6" t="s">
        <v>341</v>
      </c>
      <c r="K314" s="57"/>
      <c r="L314"/>
    </row>
    <row r="315" spans="1:12" x14ac:dyDescent="0.2">
      <c r="A315" s="6" t="s">
        <v>342</v>
      </c>
      <c r="K315" s="57"/>
      <c r="L315"/>
    </row>
    <row r="316" spans="1:12" x14ac:dyDescent="0.2">
      <c r="A316" s="6" t="s">
        <v>343</v>
      </c>
      <c r="K316" s="57"/>
      <c r="L316"/>
    </row>
    <row r="317" spans="1:12" x14ac:dyDescent="0.2">
      <c r="A317" s="6" t="s">
        <v>344</v>
      </c>
      <c r="K317" s="57"/>
      <c r="L317"/>
    </row>
    <row r="318" spans="1:12" x14ac:dyDescent="0.2">
      <c r="A318" s="6" t="s">
        <v>345</v>
      </c>
      <c r="K318" s="57"/>
      <c r="L318"/>
    </row>
    <row r="319" spans="1:12" x14ac:dyDescent="0.2">
      <c r="A319" s="6" t="s">
        <v>346</v>
      </c>
      <c r="K319" s="57"/>
      <c r="L319"/>
    </row>
    <row r="320" spans="1:12" x14ac:dyDescent="0.2">
      <c r="A320" s="6" t="s">
        <v>347</v>
      </c>
      <c r="K320" s="57"/>
      <c r="L320"/>
    </row>
    <row r="321" spans="1:12" x14ac:dyDescent="0.2">
      <c r="A321" s="6" t="s">
        <v>348</v>
      </c>
      <c r="K321" s="57"/>
      <c r="L321"/>
    </row>
    <row r="322" spans="1:12" x14ac:dyDescent="0.2">
      <c r="A322" s="6" t="s">
        <v>349</v>
      </c>
      <c r="K322" s="57"/>
      <c r="L322"/>
    </row>
    <row r="323" spans="1:12" x14ac:dyDescent="0.2">
      <c r="A323" s="6" t="s">
        <v>350</v>
      </c>
      <c r="K323" s="57"/>
      <c r="L323"/>
    </row>
    <row r="324" spans="1:12" x14ac:dyDescent="0.2">
      <c r="A324" s="6" t="s">
        <v>351</v>
      </c>
      <c r="K324" s="57"/>
      <c r="L324"/>
    </row>
    <row r="325" spans="1:12" x14ac:dyDescent="0.2">
      <c r="A325" s="6" t="s">
        <v>352</v>
      </c>
      <c r="K325" s="57"/>
      <c r="L325"/>
    </row>
    <row r="326" spans="1:12" x14ac:dyDescent="0.2">
      <c r="A326" s="6" t="s">
        <v>353</v>
      </c>
      <c r="K326" s="57"/>
      <c r="L326"/>
    </row>
    <row r="327" spans="1:12" x14ac:dyDescent="0.2">
      <c r="A327" s="6" t="s">
        <v>354</v>
      </c>
      <c r="K327" s="57"/>
      <c r="L327"/>
    </row>
    <row r="328" spans="1:12" x14ac:dyDescent="0.2">
      <c r="A328" s="6" t="s">
        <v>355</v>
      </c>
      <c r="K328" s="57"/>
      <c r="L328"/>
    </row>
    <row r="329" spans="1:12" x14ac:dyDescent="0.2">
      <c r="A329" s="6" t="s">
        <v>356</v>
      </c>
      <c r="K329" s="57"/>
      <c r="L329"/>
    </row>
    <row r="330" spans="1:12" x14ac:dyDescent="0.2">
      <c r="A330" s="6" t="s">
        <v>357</v>
      </c>
      <c r="K330" s="57"/>
      <c r="L330"/>
    </row>
    <row r="331" spans="1:12" x14ac:dyDescent="0.2">
      <c r="A331" s="6" t="s">
        <v>358</v>
      </c>
      <c r="K331" s="57"/>
      <c r="L331"/>
    </row>
    <row r="332" spans="1:12" x14ac:dyDescent="0.2">
      <c r="A332" s="6" t="s">
        <v>359</v>
      </c>
      <c r="K332" s="57"/>
      <c r="L332"/>
    </row>
    <row r="333" spans="1:12" x14ac:dyDescent="0.2">
      <c r="A333" s="6" t="s">
        <v>360</v>
      </c>
      <c r="K333" s="57"/>
      <c r="L333"/>
    </row>
    <row r="334" spans="1:12" x14ac:dyDescent="0.2">
      <c r="A334" s="6" t="s">
        <v>361</v>
      </c>
      <c r="K334" s="57"/>
      <c r="L334"/>
    </row>
    <row r="335" spans="1:12" x14ac:dyDescent="0.2">
      <c r="A335" s="6" t="s">
        <v>362</v>
      </c>
      <c r="K335" s="57"/>
      <c r="L335"/>
    </row>
    <row r="336" spans="1:12" x14ac:dyDescent="0.2">
      <c r="A336" s="6" t="s">
        <v>363</v>
      </c>
      <c r="K336" s="57"/>
      <c r="L336"/>
    </row>
    <row r="337" spans="1:12" x14ac:dyDescent="0.2">
      <c r="A337" s="6" t="s">
        <v>364</v>
      </c>
      <c r="K337" s="57"/>
      <c r="L337"/>
    </row>
    <row r="338" spans="1:12" x14ac:dyDescent="0.2">
      <c r="A338" s="6" t="s">
        <v>365</v>
      </c>
      <c r="K338" s="57"/>
      <c r="L338"/>
    </row>
    <row r="339" spans="1:12" x14ac:dyDescent="0.2">
      <c r="A339" s="6" t="s">
        <v>366</v>
      </c>
      <c r="K339" s="57"/>
      <c r="L339"/>
    </row>
    <row r="340" spans="1:12" x14ac:dyDescent="0.2">
      <c r="A340" s="6" t="s">
        <v>367</v>
      </c>
      <c r="K340" s="57"/>
      <c r="L340"/>
    </row>
    <row r="341" spans="1:12" x14ac:dyDescent="0.2">
      <c r="A341" s="6" t="s">
        <v>368</v>
      </c>
      <c r="K341" s="57"/>
      <c r="L341"/>
    </row>
    <row r="342" spans="1:12" x14ac:dyDescent="0.2">
      <c r="A342" s="6" t="s">
        <v>369</v>
      </c>
      <c r="K342" s="57"/>
      <c r="L342"/>
    </row>
    <row r="343" spans="1:12" x14ac:dyDescent="0.2">
      <c r="A343" s="6" t="s">
        <v>370</v>
      </c>
      <c r="K343" s="57"/>
      <c r="L343"/>
    </row>
    <row r="344" spans="1:12" x14ac:dyDescent="0.2">
      <c r="A344" s="6" t="s">
        <v>371</v>
      </c>
      <c r="K344" s="57"/>
      <c r="L344"/>
    </row>
    <row r="345" spans="1:12" x14ac:dyDescent="0.2">
      <c r="A345" s="6" t="s">
        <v>372</v>
      </c>
      <c r="K345" s="57"/>
      <c r="L345"/>
    </row>
    <row r="346" spans="1:12" x14ac:dyDescent="0.2">
      <c r="A346" s="6" t="s">
        <v>373</v>
      </c>
      <c r="K346" s="57"/>
      <c r="L346"/>
    </row>
    <row r="347" spans="1:12" x14ac:dyDescent="0.2">
      <c r="A347" s="6" t="s">
        <v>374</v>
      </c>
      <c r="K347" s="57"/>
      <c r="L347"/>
    </row>
    <row r="348" spans="1:12" x14ac:dyDescent="0.2">
      <c r="A348" s="6" t="s">
        <v>375</v>
      </c>
      <c r="K348" s="57"/>
      <c r="L348"/>
    </row>
    <row r="349" spans="1:12" x14ac:dyDescent="0.2">
      <c r="A349" s="6" t="s">
        <v>376</v>
      </c>
      <c r="K349" s="57"/>
      <c r="L349"/>
    </row>
    <row r="350" spans="1:12" x14ac:dyDescent="0.2">
      <c r="A350" s="6" t="s">
        <v>377</v>
      </c>
      <c r="K350" s="57"/>
      <c r="L350"/>
    </row>
    <row r="351" spans="1:12" x14ac:dyDescent="0.2">
      <c r="A351" s="6" t="s">
        <v>378</v>
      </c>
      <c r="K351" s="57"/>
      <c r="L351"/>
    </row>
    <row r="352" spans="1:12" x14ac:dyDescent="0.2">
      <c r="A352" s="6" t="s">
        <v>379</v>
      </c>
      <c r="K352" s="57"/>
      <c r="L352"/>
    </row>
    <row r="353" spans="1:12" x14ac:dyDescent="0.2">
      <c r="A353" s="6" t="s">
        <v>380</v>
      </c>
      <c r="K353" s="57"/>
      <c r="L353"/>
    </row>
    <row r="354" spans="1:12" x14ac:dyDescent="0.2">
      <c r="A354" s="6" t="s">
        <v>381</v>
      </c>
      <c r="K354" s="57"/>
      <c r="L354"/>
    </row>
    <row r="355" spans="1:12" x14ac:dyDescent="0.2">
      <c r="A355" s="6" t="s">
        <v>382</v>
      </c>
      <c r="K355" s="57"/>
      <c r="L355"/>
    </row>
    <row r="356" spans="1:12" x14ac:dyDescent="0.2">
      <c r="A356" s="6" t="s">
        <v>383</v>
      </c>
      <c r="K356" s="57"/>
      <c r="L356"/>
    </row>
    <row r="357" spans="1:12" x14ac:dyDescent="0.2">
      <c r="A357" s="6" t="s">
        <v>384</v>
      </c>
      <c r="K357" s="57"/>
      <c r="L357"/>
    </row>
    <row r="358" spans="1:12" x14ac:dyDescent="0.2">
      <c r="A358" s="6" t="s">
        <v>385</v>
      </c>
      <c r="K358" s="57"/>
      <c r="L358"/>
    </row>
    <row r="359" spans="1:12" x14ac:dyDescent="0.2">
      <c r="A359" s="6" t="s">
        <v>386</v>
      </c>
      <c r="K359" s="57"/>
      <c r="L359"/>
    </row>
    <row r="360" spans="1:12" x14ac:dyDescent="0.2">
      <c r="A360" s="6" t="s">
        <v>387</v>
      </c>
      <c r="K360" s="57"/>
      <c r="L360"/>
    </row>
    <row r="361" spans="1:12" x14ac:dyDescent="0.2">
      <c r="A361" s="6" t="s">
        <v>388</v>
      </c>
      <c r="K361" s="57"/>
      <c r="L361"/>
    </row>
    <row r="362" spans="1:12" x14ac:dyDescent="0.2">
      <c r="A362" s="6" t="s">
        <v>389</v>
      </c>
      <c r="K362" s="57"/>
      <c r="L362"/>
    </row>
    <row r="363" spans="1:12" x14ac:dyDescent="0.2">
      <c r="A363" s="6" t="s">
        <v>390</v>
      </c>
      <c r="K363" s="57"/>
      <c r="L363"/>
    </row>
    <row r="364" spans="1:12" x14ac:dyDescent="0.2">
      <c r="A364" s="6" t="s">
        <v>391</v>
      </c>
      <c r="K364" s="57"/>
      <c r="L364"/>
    </row>
    <row r="365" spans="1:12" x14ac:dyDescent="0.2">
      <c r="A365" s="6" t="s">
        <v>392</v>
      </c>
      <c r="K365" s="57"/>
      <c r="L365"/>
    </row>
    <row r="366" spans="1:12" x14ac:dyDescent="0.2">
      <c r="A366" s="6" t="s">
        <v>393</v>
      </c>
      <c r="K366" s="57"/>
      <c r="L366"/>
    </row>
    <row r="367" spans="1:12" x14ac:dyDescent="0.2">
      <c r="A367" s="6" t="s">
        <v>394</v>
      </c>
      <c r="K367" s="57"/>
      <c r="L367"/>
    </row>
    <row r="368" spans="1:12" x14ac:dyDescent="0.2">
      <c r="A368" s="6" t="s">
        <v>395</v>
      </c>
      <c r="K368" s="57"/>
      <c r="L368"/>
    </row>
    <row r="369" spans="1:12" x14ac:dyDescent="0.2">
      <c r="A369" s="6" t="s">
        <v>396</v>
      </c>
      <c r="K369" s="57"/>
      <c r="L369"/>
    </row>
    <row r="370" spans="1:12" x14ac:dyDescent="0.2">
      <c r="A370" s="6" t="s">
        <v>397</v>
      </c>
      <c r="K370" s="57"/>
      <c r="L370"/>
    </row>
    <row r="371" spans="1:12" x14ac:dyDescent="0.2">
      <c r="A371" s="6" t="s">
        <v>398</v>
      </c>
      <c r="K371" s="57"/>
      <c r="L371"/>
    </row>
    <row r="372" spans="1:12" x14ac:dyDescent="0.2">
      <c r="A372" s="6" t="s">
        <v>399</v>
      </c>
      <c r="K372" s="57"/>
      <c r="L372"/>
    </row>
    <row r="373" spans="1:12" x14ac:dyDescent="0.2">
      <c r="A373" s="6" t="s">
        <v>400</v>
      </c>
      <c r="K373" s="57"/>
      <c r="L373"/>
    </row>
    <row r="374" spans="1:12" x14ac:dyDescent="0.2">
      <c r="A374" s="6" t="s">
        <v>401</v>
      </c>
      <c r="K374" s="57"/>
      <c r="L374"/>
    </row>
    <row r="375" spans="1:12" x14ac:dyDescent="0.2">
      <c r="A375" s="6" t="s">
        <v>402</v>
      </c>
      <c r="K375" s="57"/>
      <c r="L375"/>
    </row>
    <row r="376" spans="1:12" x14ac:dyDescent="0.2">
      <c r="A376" s="6" t="s">
        <v>403</v>
      </c>
      <c r="K376" s="57"/>
      <c r="L376"/>
    </row>
    <row r="377" spans="1:12" x14ac:dyDescent="0.2">
      <c r="A377" s="6" t="s">
        <v>404</v>
      </c>
      <c r="K377" s="57"/>
      <c r="L377"/>
    </row>
    <row r="378" spans="1:12" x14ac:dyDescent="0.2">
      <c r="A378" s="6" t="s">
        <v>405</v>
      </c>
      <c r="K378" s="57"/>
      <c r="L378"/>
    </row>
    <row r="379" spans="1:12" x14ac:dyDescent="0.2">
      <c r="A379" s="6" t="s">
        <v>406</v>
      </c>
      <c r="K379" s="57"/>
      <c r="L379"/>
    </row>
    <row r="380" spans="1:12" x14ac:dyDescent="0.2">
      <c r="A380" s="6" t="s">
        <v>407</v>
      </c>
      <c r="K380" s="57"/>
      <c r="L380"/>
    </row>
    <row r="381" spans="1:12" x14ac:dyDescent="0.2">
      <c r="A381" s="6" t="s">
        <v>408</v>
      </c>
      <c r="K381" s="57"/>
      <c r="L381"/>
    </row>
    <row r="382" spans="1:12" x14ac:dyDescent="0.2">
      <c r="A382" s="6" t="s">
        <v>409</v>
      </c>
      <c r="K382" s="57"/>
      <c r="L382"/>
    </row>
    <row r="383" spans="1:12" x14ac:dyDescent="0.2">
      <c r="A383" s="6" t="s">
        <v>410</v>
      </c>
      <c r="K383" s="57"/>
      <c r="L383"/>
    </row>
    <row r="384" spans="1:12" x14ac:dyDescent="0.2">
      <c r="A384" s="6" t="s">
        <v>411</v>
      </c>
      <c r="K384" s="57"/>
      <c r="L384"/>
    </row>
    <row r="385" spans="1:12" x14ac:dyDescent="0.2">
      <c r="A385" s="6" t="s">
        <v>412</v>
      </c>
      <c r="K385" s="57"/>
      <c r="L385"/>
    </row>
    <row r="386" spans="1:12" x14ac:dyDescent="0.2">
      <c r="A386" s="6" t="s">
        <v>413</v>
      </c>
      <c r="K386" s="57"/>
      <c r="L386"/>
    </row>
    <row r="387" spans="1:12" x14ac:dyDescent="0.2">
      <c r="A387" s="6" t="s">
        <v>414</v>
      </c>
      <c r="K387" s="57"/>
      <c r="L387"/>
    </row>
    <row r="388" spans="1:12" x14ac:dyDescent="0.2">
      <c r="A388" s="6" t="s">
        <v>415</v>
      </c>
    </row>
    <row r="389" spans="1:12" x14ac:dyDescent="0.2">
      <c r="A389" s="6" t="s">
        <v>416</v>
      </c>
    </row>
    <row r="390" spans="1:12" x14ac:dyDescent="0.2">
      <c r="A390" s="6" t="s">
        <v>417</v>
      </c>
    </row>
    <row r="391" spans="1:12" x14ac:dyDescent="0.2">
      <c r="A391" s="6" t="s">
        <v>418</v>
      </c>
    </row>
    <row r="392" spans="1:12" x14ac:dyDescent="0.2">
      <c r="A392" s="6" t="s">
        <v>419</v>
      </c>
    </row>
    <row r="393" spans="1:12" x14ac:dyDescent="0.2">
      <c r="A393" s="6" t="s">
        <v>420</v>
      </c>
    </row>
    <row r="394" spans="1:12" x14ac:dyDescent="0.2">
      <c r="A394" s="6" t="s">
        <v>421</v>
      </c>
    </row>
    <row r="395" spans="1:12" x14ac:dyDescent="0.2">
      <c r="A395" s="6" t="s">
        <v>422</v>
      </c>
    </row>
    <row r="396" spans="1:12" x14ac:dyDescent="0.2">
      <c r="A396" s="6" t="s">
        <v>423</v>
      </c>
    </row>
    <row r="397" spans="1:12" x14ac:dyDescent="0.2">
      <c r="A397" s="6" t="s">
        <v>424</v>
      </c>
    </row>
    <row r="398" spans="1:12" x14ac:dyDescent="0.2">
      <c r="A398" s="6" t="s">
        <v>425</v>
      </c>
    </row>
    <row r="399" spans="1:12" x14ac:dyDescent="0.2">
      <c r="A399" s="6" t="s">
        <v>426</v>
      </c>
    </row>
    <row r="400" spans="1:12" x14ac:dyDescent="0.2">
      <c r="A400" s="6" t="s">
        <v>427</v>
      </c>
    </row>
    <row r="401" spans="1:1" x14ac:dyDescent="0.2">
      <c r="A401" s="6" t="s">
        <v>428</v>
      </c>
    </row>
    <row r="402" spans="1:1" x14ac:dyDescent="0.2">
      <c r="A402" s="6" t="s">
        <v>429</v>
      </c>
    </row>
    <row r="403" spans="1:1" x14ac:dyDescent="0.2">
      <c r="A403" s="6" t="s">
        <v>430</v>
      </c>
    </row>
    <row r="404" spans="1:1" x14ac:dyDescent="0.2">
      <c r="A404" s="6" t="s">
        <v>431</v>
      </c>
    </row>
    <row r="405" spans="1:1" x14ac:dyDescent="0.2">
      <c r="A405" s="6" t="s">
        <v>432</v>
      </c>
    </row>
    <row r="406" spans="1:1" x14ac:dyDescent="0.2">
      <c r="A406" s="6" t="s">
        <v>433</v>
      </c>
    </row>
    <row r="407" spans="1:1" x14ac:dyDescent="0.2">
      <c r="A407" s="6" t="s">
        <v>434</v>
      </c>
    </row>
    <row r="408" spans="1:1" x14ac:dyDescent="0.2">
      <c r="A408" s="6" t="s">
        <v>435</v>
      </c>
    </row>
    <row r="409" spans="1:1" x14ac:dyDescent="0.2">
      <c r="A409" s="6" t="s">
        <v>436</v>
      </c>
    </row>
    <row r="410" spans="1:1" x14ac:dyDescent="0.2">
      <c r="A410" s="6" t="s">
        <v>437</v>
      </c>
    </row>
    <row r="411" spans="1:1" x14ac:dyDescent="0.2">
      <c r="A411" s="6" t="s">
        <v>438</v>
      </c>
    </row>
    <row r="412" spans="1:1" x14ac:dyDescent="0.2">
      <c r="A412" s="6" t="s">
        <v>439</v>
      </c>
    </row>
    <row r="413" spans="1:1" x14ac:dyDescent="0.2">
      <c r="A413" s="6" t="s">
        <v>440</v>
      </c>
    </row>
    <row r="414" spans="1:1" x14ac:dyDescent="0.2">
      <c r="A414" s="6" t="s">
        <v>441</v>
      </c>
    </row>
    <row r="415" spans="1:1" x14ac:dyDescent="0.2">
      <c r="A415" s="6" t="s">
        <v>442</v>
      </c>
    </row>
    <row r="416" spans="1:1" x14ac:dyDescent="0.2">
      <c r="A416" s="6" t="s">
        <v>443</v>
      </c>
    </row>
    <row r="417" spans="1:1" x14ac:dyDescent="0.2">
      <c r="A417" s="6" t="s">
        <v>444</v>
      </c>
    </row>
    <row r="418" spans="1:1" x14ac:dyDescent="0.2">
      <c r="A418" s="6" t="s">
        <v>445</v>
      </c>
    </row>
    <row r="419" spans="1:1" x14ac:dyDescent="0.2">
      <c r="A419" s="6" t="s">
        <v>446</v>
      </c>
    </row>
    <row r="420" spans="1:1" x14ac:dyDescent="0.2">
      <c r="A420" s="6" t="s">
        <v>447</v>
      </c>
    </row>
    <row r="421" spans="1:1" x14ac:dyDescent="0.2">
      <c r="A421" s="6" t="s">
        <v>448</v>
      </c>
    </row>
    <row r="422" spans="1:1" x14ac:dyDescent="0.2">
      <c r="A422" s="6" t="s">
        <v>449</v>
      </c>
    </row>
    <row r="423" spans="1:1" x14ac:dyDescent="0.2">
      <c r="A423" s="6" t="s">
        <v>450</v>
      </c>
    </row>
    <row r="424" spans="1:1" x14ac:dyDescent="0.2">
      <c r="A424" s="6" t="s">
        <v>451</v>
      </c>
    </row>
    <row r="425" spans="1:1" x14ac:dyDescent="0.2">
      <c r="A425" s="6" t="s">
        <v>452</v>
      </c>
    </row>
    <row r="426" spans="1:1" x14ac:dyDescent="0.2">
      <c r="A426" s="6" t="s">
        <v>453</v>
      </c>
    </row>
    <row r="427" spans="1:1" x14ac:dyDescent="0.2">
      <c r="A427" s="6" t="s">
        <v>454</v>
      </c>
    </row>
    <row r="428" spans="1:1" x14ac:dyDescent="0.2">
      <c r="A428" s="6" t="s">
        <v>455</v>
      </c>
    </row>
    <row r="429" spans="1:1" x14ac:dyDescent="0.2">
      <c r="A429" s="6" t="s">
        <v>456</v>
      </c>
    </row>
    <row r="430" spans="1:1" x14ac:dyDescent="0.2">
      <c r="A430" s="6" t="s">
        <v>457</v>
      </c>
    </row>
    <row r="431" spans="1:1" x14ac:dyDescent="0.2">
      <c r="A431" s="6" t="s">
        <v>458</v>
      </c>
    </row>
    <row r="432" spans="1:1" x14ac:dyDescent="0.2">
      <c r="A432" s="6" t="s">
        <v>459</v>
      </c>
    </row>
    <row r="433" spans="1:1" x14ac:dyDescent="0.2">
      <c r="A433" s="6" t="s">
        <v>460</v>
      </c>
    </row>
    <row r="434" spans="1:1" x14ac:dyDescent="0.2">
      <c r="A434" s="6" t="s">
        <v>461</v>
      </c>
    </row>
    <row r="435" spans="1:1" x14ac:dyDescent="0.2">
      <c r="A435" s="6" t="s">
        <v>462</v>
      </c>
    </row>
    <row r="436" spans="1:1" x14ac:dyDescent="0.2">
      <c r="A436" s="6" t="s">
        <v>463</v>
      </c>
    </row>
    <row r="437" spans="1:1" x14ac:dyDescent="0.2">
      <c r="A437" s="6" t="s">
        <v>464</v>
      </c>
    </row>
    <row r="438" spans="1:1" x14ac:dyDescent="0.2">
      <c r="A438" s="6" t="s">
        <v>465</v>
      </c>
    </row>
    <row r="439" spans="1:1" x14ac:dyDescent="0.2">
      <c r="A439" s="6" t="s">
        <v>466</v>
      </c>
    </row>
    <row r="440" spans="1:1" x14ac:dyDescent="0.2">
      <c r="A440" s="6" t="s">
        <v>467</v>
      </c>
    </row>
    <row r="441" spans="1:1" x14ac:dyDescent="0.2">
      <c r="A441" s="6" t="s">
        <v>468</v>
      </c>
    </row>
    <row r="442" spans="1:1" x14ac:dyDescent="0.2">
      <c r="A442" s="6" t="s">
        <v>469</v>
      </c>
    </row>
    <row r="443" spans="1:1" x14ac:dyDescent="0.2">
      <c r="A443" s="6" t="s">
        <v>470</v>
      </c>
    </row>
    <row r="444" spans="1:1" x14ac:dyDescent="0.2">
      <c r="A444" s="6" t="s">
        <v>471</v>
      </c>
    </row>
    <row r="445" spans="1:1" x14ac:dyDescent="0.2">
      <c r="A445" s="6" t="s">
        <v>472</v>
      </c>
    </row>
    <row r="446" spans="1:1" x14ac:dyDescent="0.2">
      <c r="A446" s="6" t="s">
        <v>473</v>
      </c>
    </row>
    <row r="447" spans="1:1" x14ac:dyDescent="0.2">
      <c r="A447" s="6" t="s">
        <v>474</v>
      </c>
    </row>
    <row r="448" spans="1:1" x14ac:dyDescent="0.2">
      <c r="A448" s="6" t="s">
        <v>475</v>
      </c>
    </row>
    <row r="449" spans="1:1" x14ac:dyDescent="0.2">
      <c r="A449" s="6" t="s">
        <v>476</v>
      </c>
    </row>
    <row r="450" spans="1:1" x14ac:dyDescent="0.2">
      <c r="A450" s="6" t="s">
        <v>477</v>
      </c>
    </row>
    <row r="451" spans="1:1" x14ac:dyDescent="0.2">
      <c r="A451" s="6" t="s">
        <v>478</v>
      </c>
    </row>
    <row r="452" spans="1:1" x14ac:dyDescent="0.2">
      <c r="A452" s="6" t="s">
        <v>479</v>
      </c>
    </row>
    <row r="453" spans="1:1" x14ac:dyDescent="0.2">
      <c r="A453" s="6" t="s">
        <v>480</v>
      </c>
    </row>
    <row r="454" spans="1:1" x14ac:dyDescent="0.2">
      <c r="A454" s="6" t="s">
        <v>481</v>
      </c>
    </row>
    <row r="455" spans="1:1" x14ac:dyDescent="0.2">
      <c r="A455" s="6" t="s">
        <v>482</v>
      </c>
    </row>
    <row r="456" spans="1:1" x14ac:dyDescent="0.2">
      <c r="A456" s="6" t="s">
        <v>483</v>
      </c>
    </row>
    <row r="457" spans="1:1" x14ac:dyDescent="0.2">
      <c r="A457" s="6" t="s">
        <v>484</v>
      </c>
    </row>
    <row r="458" spans="1:1" x14ac:dyDescent="0.2">
      <c r="A458" s="6" t="s">
        <v>485</v>
      </c>
    </row>
    <row r="459" spans="1:1" x14ac:dyDescent="0.2">
      <c r="A459" s="6" t="s">
        <v>486</v>
      </c>
    </row>
    <row r="460" spans="1:1" x14ac:dyDescent="0.2">
      <c r="A460" s="6" t="s">
        <v>487</v>
      </c>
    </row>
    <row r="461" spans="1:1" x14ac:dyDescent="0.2">
      <c r="A461" s="6" t="s">
        <v>488</v>
      </c>
    </row>
    <row r="462" spans="1:1" x14ac:dyDescent="0.2">
      <c r="A462" s="6" t="s">
        <v>489</v>
      </c>
    </row>
    <row r="463" spans="1:1" x14ac:dyDescent="0.2">
      <c r="A463" s="6" t="s">
        <v>490</v>
      </c>
    </row>
    <row r="464" spans="1:1" x14ac:dyDescent="0.2">
      <c r="A464" s="6" t="s">
        <v>491</v>
      </c>
    </row>
    <row r="465" spans="1:1" x14ac:dyDescent="0.2">
      <c r="A465" s="6" t="s">
        <v>492</v>
      </c>
    </row>
    <row r="466" spans="1:1" x14ac:dyDescent="0.2">
      <c r="A466" s="6" t="s">
        <v>493</v>
      </c>
    </row>
    <row r="467" spans="1:1" x14ac:dyDescent="0.2">
      <c r="A467" s="6" t="s">
        <v>494</v>
      </c>
    </row>
    <row r="468" spans="1:1" x14ac:dyDescent="0.2">
      <c r="A468" s="6" t="s">
        <v>495</v>
      </c>
    </row>
    <row r="469" spans="1:1" x14ac:dyDescent="0.2">
      <c r="A469" s="6" t="s">
        <v>496</v>
      </c>
    </row>
    <row r="470" spans="1:1" x14ac:dyDescent="0.2">
      <c r="A470" s="6" t="s">
        <v>497</v>
      </c>
    </row>
    <row r="471" spans="1:1" x14ac:dyDescent="0.2">
      <c r="A471" s="6" t="s">
        <v>498</v>
      </c>
    </row>
    <row r="472" spans="1:1" x14ac:dyDescent="0.2">
      <c r="A472" s="6" t="s">
        <v>499</v>
      </c>
    </row>
    <row r="473" spans="1:1" x14ac:dyDescent="0.2">
      <c r="A473" s="6" t="s">
        <v>500</v>
      </c>
    </row>
    <row r="474" spans="1:1" x14ac:dyDescent="0.2">
      <c r="A474" s="6" t="s">
        <v>501</v>
      </c>
    </row>
    <row r="475" spans="1:1" x14ac:dyDescent="0.2">
      <c r="A475" s="6" t="s">
        <v>502</v>
      </c>
    </row>
    <row r="476" spans="1:1" x14ac:dyDescent="0.2">
      <c r="A476" s="6" t="s">
        <v>503</v>
      </c>
    </row>
    <row r="477" spans="1:1" x14ac:dyDescent="0.2">
      <c r="A477" s="6" t="s">
        <v>504</v>
      </c>
    </row>
    <row r="478" spans="1:1" x14ac:dyDescent="0.2">
      <c r="A478" s="6" t="s">
        <v>505</v>
      </c>
    </row>
    <row r="479" spans="1:1" x14ac:dyDescent="0.2">
      <c r="A479" s="6" t="s">
        <v>506</v>
      </c>
    </row>
    <row r="480" spans="1:1" x14ac:dyDescent="0.2">
      <c r="A480" s="6" t="s">
        <v>507</v>
      </c>
    </row>
    <row r="481" spans="1:1" x14ac:dyDescent="0.2">
      <c r="A481" s="6" t="s">
        <v>508</v>
      </c>
    </row>
    <row r="482" spans="1:1" x14ac:dyDescent="0.2">
      <c r="A482" s="6" t="s">
        <v>509</v>
      </c>
    </row>
    <row r="483" spans="1:1" x14ac:dyDescent="0.2">
      <c r="A483" s="6" t="s">
        <v>510</v>
      </c>
    </row>
    <row r="484" spans="1:1" x14ac:dyDescent="0.2">
      <c r="A484" s="6" t="s">
        <v>511</v>
      </c>
    </row>
    <row r="485" spans="1:1" x14ac:dyDescent="0.2">
      <c r="A485" s="6" t="s">
        <v>512</v>
      </c>
    </row>
    <row r="486" spans="1:1" x14ac:dyDescent="0.2">
      <c r="A486" s="6" t="s">
        <v>513</v>
      </c>
    </row>
    <row r="487" spans="1:1" x14ac:dyDescent="0.2">
      <c r="A487" s="6" t="s">
        <v>514</v>
      </c>
    </row>
    <row r="488" spans="1:1" x14ac:dyDescent="0.2">
      <c r="A488" s="6" t="s">
        <v>515</v>
      </c>
    </row>
    <row r="489" spans="1:1" x14ac:dyDescent="0.2">
      <c r="A489" s="6" t="s">
        <v>516</v>
      </c>
    </row>
    <row r="490" spans="1:1" x14ac:dyDescent="0.2">
      <c r="A490" s="6" t="s">
        <v>517</v>
      </c>
    </row>
    <row r="491" spans="1:1" x14ac:dyDescent="0.2">
      <c r="A491" s="6" t="s">
        <v>518</v>
      </c>
    </row>
    <row r="492" spans="1:1" x14ac:dyDescent="0.2">
      <c r="A492" s="6" t="s">
        <v>519</v>
      </c>
    </row>
    <row r="493" spans="1:1" x14ac:dyDescent="0.2">
      <c r="A493" s="6" t="s">
        <v>520</v>
      </c>
    </row>
    <row r="494" spans="1:1" x14ac:dyDescent="0.2">
      <c r="A494" s="6" t="s">
        <v>521</v>
      </c>
    </row>
    <row r="495" spans="1:1" x14ac:dyDescent="0.2">
      <c r="A495" s="6" t="s">
        <v>522</v>
      </c>
    </row>
    <row r="496" spans="1:1" x14ac:dyDescent="0.2">
      <c r="A496" s="6" t="s">
        <v>523</v>
      </c>
    </row>
    <row r="497" spans="1:1" x14ac:dyDescent="0.2">
      <c r="A497" s="6" t="s">
        <v>524</v>
      </c>
    </row>
    <row r="498" spans="1:1" x14ac:dyDescent="0.2">
      <c r="A498" s="6" t="s">
        <v>525</v>
      </c>
    </row>
    <row r="499" spans="1:1" x14ac:dyDescent="0.2">
      <c r="A499" s="6" t="s">
        <v>526</v>
      </c>
    </row>
    <row r="500" spans="1:1" x14ac:dyDescent="0.2">
      <c r="A500" s="6" t="s">
        <v>527</v>
      </c>
    </row>
    <row r="501" spans="1:1" x14ac:dyDescent="0.2">
      <c r="A501" s="6" t="s">
        <v>528</v>
      </c>
    </row>
    <row r="502" spans="1:1" x14ac:dyDescent="0.2">
      <c r="A502" s="6" t="s">
        <v>529</v>
      </c>
    </row>
    <row r="503" spans="1:1" x14ac:dyDescent="0.2">
      <c r="A503" s="6" t="s">
        <v>530</v>
      </c>
    </row>
    <row r="504" spans="1:1" x14ac:dyDescent="0.2">
      <c r="A504" s="6" t="s">
        <v>531</v>
      </c>
    </row>
    <row r="505" spans="1:1" x14ac:dyDescent="0.2">
      <c r="A505" s="6" t="s">
        <v>532</v>
      </c>
    </row>
    <row r="506" spans="1:1" x14ac:dyDescent="0.2">
      <c r="A506" s="6" t="s">
        <v>533</v>
      </c>
    </row>
    <row r="507" spans="1:1" x14ac:dyDescent="0.2">
      <c r="A507" s="6" t="s">
        <v>534</v>
      </c>
    </row>
    <row r="508" spans="1:1" x14ac:dyDescent="0.2">
      <c r="A508" s="6" t="s">
        <v>535</v>
      </c>
    </row>
    <row r="509" spans="1:1" x14ac:dyDescent="0.2">
      <c r="A509" s="6" t="s">
        <v>536</v>
      </c>
    </row>
    <row r="510" spans="1:1" x14ac:dyDescent="0.2">
      <c r="A510" s="6" t="s">
        <v>537</v>
      </c>
    </row>
    <row r="511" spans="1:1" x14ac:dyDescent="0.2">
      <c r="A511" s="6" t="s">
        <v>538</v>
      </c>
    </row>
    <row r="512" spans="1:1" x14ac:dyDescent="0.2">
      <c r="A512" s="6" t="s">
        <v>539</v>
      </c>
    </row>
    <row r="513" spans="1:1" x14ac:dyDescent="0.2">
      <c r="A513" s="6" t="s">
        <v>540</v>
      </c>
    </row>
    <row r="514" spans="1:1" x14ac:dyDescent="0.2">
      <c r="A514" s="6" t="s">
        <v>541</v>
      </c>
    </row>
    <row r="515" spans="1:1" x14ac:dyDescent="0.2">
      <c r="A515" s="6" t="s">
        <v>542</v>
      </c>
    </row>
    <row r="516" spans="1:1" x14ac:dyDescent="0.2">
      <c r="A516" s="6" t="s">
        <v>543</v>
      </c>
    </row>
    <row r="517" spans="1:1" x14ac:dyDescent="0.2">
      <c r="A517" s="6" t="s">
        <v>544</v>
      </c>
    </row>
    <row r="518" spans="1:1" x14ac:dyDescent="0.2">
      <c r="A518" s="6" t="s">
        <v>545</v>
      </c>
    </row>
    <row r="519" spans="1:1" x14ac:dyDescent="0.2">
      <c r="A519" s="6" t="s">
        <v>546</v>
      </c>
    </row>
    <row r="520" spans="1:1" x14ac:dyDescent="0.2">
      <c r="A520" s="6" t="s">
        <v>547</v>
      </c>
    </row>
    <row r="521" spans="1:1" x14ac:dyDescent="0.2">
      <c r="A521" s="6" t="s">
        <v>548</v>
      </c>
    </row>
    <row r="522" spans="1:1" x14ac:dyDescent="0.2">
      <c r="A522" s="6" t="s">
        <v>549</v>
      </c>
    </row>
    <row r="523" spans="1:1" x14ac:dyDescent="0.2">
      <c r="A523" s="6" t="s">
        <v>550</v>
      </c>
    </row>
    <row r="524" spans="1:1" x14ac:dyDescent="0.2">
      <c r="A524" s="6" t="s">
        <v>551</v>
      </c>
    </row>
    <row r="525" spans="1:1" x14ac:dyDescent="0.2">
      <c r="A525" s="6" t="s">
        <v>552</v>
      </c>
    </row>
    <row r="526" spans="1:1" x14ac:dyDescent="0.2">
      <c r="A526" s="6" t="s">
        <v>553</v>
      </c>
    </row>
    <row r="527" spans="1:1" x14ac:dyDescent="0.2">
      <c r="A527" s="6" t="s">
        <v>554</v>
      </c>
    </row>
    <row r="528" spans="1:1" x14ac:dyDescent="0.2">
      <c r="A528" s="6" t="s">
        <v>555</v>
      </c>
    </row>
    <row r="529" spans="1:1" x14ac:dyDescent="0.2">
      <c r="A529" s="6" t="s">
        <v>556</v>
      </c>
    </row>
    <row r="530" spans="1:1" x14ac:dyDescent="0.2">
      <c r="A530" s="6" t="s">
        <v>557</v>
      </c>
    </row>
    <row r="531" spans="1:1" x14ac:dyDescent="0.2">
      <c r="A531" s="6" t="s">
        <v>558</v>
      </c>
    </row>
    <row r="532" spans="1:1" x14ac:dyDescent="0.2">
      <c r="A532" s="6" t="s">
        <v>559</v>
      </c>
    </row>
    <row r="533" spans="1:1" x14ac:dyDescent="0.2">
      <c r="A533" s="6" t="s">
        <v>560</v>
      </c>
    </row>
    <row r="534" spans="1:1" x14ac:dyDescent="0.2">
      <c r="A534" s="6" t="s">
        <v>561</v>
      </c>
    </row>
    <row r="535" spans="1:1" x14ac:dyDescent="0.2">
      <c r="A535" s="6" t="s">
        <v>562</v>
      </c>
    </row>
    <row r="536" spans="1:1" x14ac:dyDescent="0.2">
      <c r="A536" s="6" t="s">
        <v>563</v>
      </c>
    </row>
    <row r="537" spans="1:1" x14ac:dyDescent="0.2">
      <c r="A537" s="6" t="s">
        <v>564</v>
      </c>
    </row>
    <row r="538" spans="1:1" x14ac:dyDescent="0.2">
      <c r="A538" s="6" t="s">
        <v>565</v>
      </c>
    </row>
    <row r="539" spans="1:1" x14ac:dyDescent="0.2">
      <c r="A539" s="6" t="s">
        <v>566</v>
      </c>
    </row>
    <row r="540" spans="1:1" x14ac:dyDescent="0.2">
      <c r="A540" s="6" t="s">
        <v>567</v>
      </c>
    </row>
    <row r="541" spans="1:1" x14ac:dyDescent="0.2">
      <c r="A541" s="6" t="s">
        <v>568</v>
      </c>
    </row>
    <row r="542" spans="1:1" x14ac:dyDescent="0.2">
      <c r="A542" s="6" t="s">
        <v>569</v>
      </c>
    </row>
    <row r="543" spans="1:1" x14ac:dyDescent="0.2">
      <c r="A543" s="6" t="s">
        <v>570</v>
      </c>
    </row>
    <row r="544" spans="1:1" x14ac:dyDescent="0.2">
      <c r="A544" s="6" t="s">
        <v>571</v>
      </c>
    </row>
    <row r="545" spans="1:1" x14ac:dyDescent="0.2">
      <c r="A545" s="6" t="s">
        <v>572</v>
      </c>
    </row>
    <row r="546" spans="1:1" x14ac:dyDescent="0.2">
      <c r="A546" s="6" t="s">
        <v>573</v>
      </c>
    </row>
    <row r="547" spans="1:1" x14ac:dyDescent="0.2">
      <c r="A547" s="6" t="s">
        <v>574</v>
      </c>
    </row>
    <row r="548" spans="1:1" x14ac:dyDescent="0.2">
      <c r="A548" s="6" t="s">
        <v>575</v>
      </c>
    </row>
    <row r="549" spans="1:1" x14ac:dyDescent="0.2">
      <c r="A549" s="6" t="s">
        <v>576</v>
      </c>
    </row>
    <row r="550" spans="1:1" x14ac:dyDescent="0.2">
      <c r="A550" s="6" t="s">
        <v>577</v>
      </c>
    </row>
    <row r="551" spans="1:1" x14ac:dyDescent="0.2">
      <c r="A551" s="6" t="s">
        <v>578</v>
      </c>
    </row>
    <row r="552" spans="1:1" x14ac:dyDescent="0.2">
      <c r="A552" s="6" t="s">
        <v>579</v>
      </c>
    </row>
    <row r="553" spans="1:1" x14ac:dyDescent="0.2">
      <c r="A553" s="6" t="s">
        <v>580</v>
      </c>
    </row>
    <row r="554" spans="1:1" x14ac:dyDescent="0.2">
      <c r="A554" s="6" t="s">
        <v>581</v>
      </c>
    </row>
    <row r="555" spans="1:1" x14ac:dyDescent="0.2">
      <c r="A555" s="6" t="s">
        <v>582</v>
      </c>
    </row>
    <row r="556" spans="1:1" x14ac:dyDescent="0.2">
      <c r="A556" s="6" t="s">
        <v>583</v>
      </c>
    </row>
    <row r="557" spans="1:1" x14ac:dyDescent="0.2">
      <c r="A557" s="6" t="s">
        <v>584</v>
      </c>
    </row>
    <row r="558" spans="1:1" x14ac:dyDescent="0.2">
      <c r="A558" s="6" t="s">
        <v>585</v>
      </c>
    </row>
    <row r="559" spans="1:1" x14ac:dyDescent="0.2">
      <c r="A559" s="6" t="s">
        <v>586</v>
      </c>
    </row>
    <row r="560" spans="1:1" x14ac:dyDescent="0.2">
      <c r="A560" s="6" t="s">
        <v>587</v>
      </c>
    </row>
    <row r="561" spans="1:1" x14ac:dyDescent="0.2">
      <c r="A561" s="6" t="s">
        <v>588</v>
      </c>
    </row>
    <row r="562" spans="1:1" x14ac:dyDescent="0.2">
      <c r="A562" s="6" t="s">
        <v>589</v>
      </c>
    </row>
    <row r="563" spans="1:1" x14ac:dyDescent="0.2">
      <c r="A563" s="6" t="s">
        <v>590</v>
      </c>
    </row>
    <row r="564" spans="1:1" x14ac:dyDescent="0.2">
      <c r="A564" s="6" t="s">
        <v>591</v>
      </c>
    </row>
    <row r="565" spans="1:1" x14ac:dyDescent="0.2">
      <c r="A565" s="6" t="s">
        <v>592</v>
      </c>
    </row>
    <row r="566" spans="1:1" x14ac:dyDescent="0.2">
      <c r="A566" s="6" t="s">
        <v>593</v>
      </c>
    </row>
    <row r="567" spans="1:1" x14ac:dyDescent="0.2">
      <c r="A567" s="6" t="s">
        <v>594</v>
      </c>
    </row>
    <row r="568" spans="1:1" x14ac:dyDescent="0.2">
      <c r="A568" s="6" t="s">
        <v>595</v>
      </c>
    </row>
    <row r="569" spans="1:1" x14ac:dyDescent="0.2">
      <c r="A569" s="6" t="s">
        <v>596</v>
      </c>
    </row>
    <row r="570" spans="1:1" x14ac:dyDescent="0.2">
      <c r="A570" s="6" t="s">
        <v>597</v>
      </c>
    </row>
    <row r="571" spans="1:1" x14ac:dyDescent="0.2">
      <c r="A571" s="6" t="s">
        <v>598</v>
      </c>
    </row>
    <row r="572" spans="1:1" x14ac:dyDescent="0.2">
      <c r="A572" s="6" t="s">
        <v>599</v>
      </c>
    </row>
    <row r="573" spans="1:1" x14ac:dyDescent="0.2">
      <c r="A573" s="6" t="s">
        <v>600</v>
      </c>
    </row>
    <row r="574" spans="1:1" x14ac:dyDescent="0.2">
      <c r="A574" s="6" t="s">
        <v>601</v>
      </c>
    </row>
    <row r="575" spans="1:1" x14ac:dyDescent="0.2">
      <c r="A575" s="6" t="s">
        <v>602</v>
      </c>
    </row>
    <row r="576" spans="1:1" x14ac:dyDescent="0.2">
      <c r="A576" s="6" t="s">
        <v>603</v>
      </c>
    </row>
    <row r="577" spans="1:1" x14ac:dyDescent="0.2">
      <c r="A577" s="6" t="s">
        <v>604</v>
      </c>
    </row>
    <row r="578" spans="1:1" x14ac:dyDescent="0.2">
      <c r="A578" s="6" t="s">
        <v>605</v>
      </c>
    </row>
    <row r="579" spans="1:1" x14ac:dyDescent="0.2">
      <c r="A579" s="6" t="s">
        <v>606</v>
      </c>
    </row>
    <row r="580" spans="1:1" x14ac:dyDescent="0.2">
      <c r="A580" s="6" t="s">
        <v>607</v>
      </c>
    </row>
    <row r="581" spans="1:1" x14ac:dyDescent="0.2">
      <c r="A581" s="6" t="s">
        <v>608</v>
      </c>
    </row>
    <row r="582" spans="1:1" x14ac:dyDescent="0.2">
      <c r="A582" s="6" t="s">
        <v>609</v>
      </c>
    </row>
    <row r="583" spans="1:1" x14ac:dyDescent="0.2">
      <c r="A583" s="6" t="s">
        <v>610</v>
      </c>
    </row>
    <row r="584" spans="1:1" x14ac:dyDescent="0.2">
      <c r="A584" s="6" t="s">
        <v>611</v>
      </c>
    </row>
    <row r="585" spans="1:1" x14ac:dyDescent="0.2">
      <c r="A585" s="6" t="s">
        <v>612</v>
      </c>
    </row>
    <row r="586" spans="1:1" x14ac:dyDescent="0.2">
      <c r="A586" s="6" t="s">
        <v>613</v>
      </c>
    </row>
    <row r="587" spans="1:1" x14ac:dyDescent="0.2">
      <c r="A587" s="6" t="s">
        <v>614</v>
      </c>
    </row>
    <row r="588" spans="1:1" x14ac:dyDescent="0.2">
      <c r="A588" s="6" t="s">
        <v>615</v>
      </c>
    </row>
    <row r="589" spans="1:1" x14ac:dyDescent="0.2">
      <c r="A589" s="6" t="s">
        <v>616</v>
      </c>
    </row>
    <row r="590" spans="1:1" x14ac:dyDescent="0.2">
      <c r="A590" s="6" t="s">
        <v>617</v>
      </c>
    </row>
    <row r="591" spans="1:1" x14ac:dyDescent="0.2">
      <c r="A591" s="6" t="s">
        <v>618</v>
      </c>
    </row>
    <row r="592" spans="1:1" x14ac:dyDescent="0.2">
      <c r="A592" s="6" t="s">
        <v>619</v>
      </c>
    </row>
    <row r="593" spans="1:1" x14ac:dyDescent="0.2">
      <c r="A593" s="6" t="s">
        <v>620</v>
      </c>
    </row>
    <row r="594" spans="1:1" x14ac:dyDescent="0.2">
      <c r="A594" s="6" t="s">
        <v>621</v>
      </c>
    </row>
    <row r="595" spans="1:1" x14ac:dyDescent="0.2">
      <c r="A595" s="6" t="s">
        <v>622</v>
      </c>
    </row>
    <row r="596" spans="1:1" x14ac:dyDescent="0.2">
      <c r="A596" s="6" t="s">
        <v>623</v>
      </c>
    </row>
    <row r="597" spans="1:1" x14ac:dyDescent="0.2">
      <c r="A597" s="6" t="s">
        <v>624</v>
      </c>
    </row>
    <row r="598" spans="1:1" x14ac:dyDescent="0.2">
      <c r="A598" s="6" t="s">
        <v>625</v>
      </c>
    </row>
    <row r="599" spans="1:1" x14ac:dyDescent="0.2">
      <c r="A599" s="6" t="s">
        <v>626</v>
      </c>
    </row>
    <row r="600" spans="1:1" x14ac:dyDescent="0.2">
      <c r="A600" s="6" t="s">
        <v>627</v>
      </c>
    </row>
    <row r="601" spans="1:1" x14ac:dyDescent="0.2">
      <c r="A601" s="6" t="s">
        <v>628</v>
      </c>
    </row>
    <row r="602" spans="1:1" x14ac:dyDescent="0.2">
      <c r="A602" s="6" t="s">
        <v>629</v>
      </c>
    </row>
    <row r="603" spans="1:1" x14ac:dyDescent="0.2">
      <c r="A603" s="6" t="s">
        <v>630</v>
      </c>
    </row>
    <row r="604" spans="1:1" x14ac:dyDescent="0.2">
      <c r="A604" s="6" t="s">
        <v>631</v>
      </c>
    </row>
    <row r="605" spans="1:1" x14ac:dyDescent="0.2">
      <c r="A605" s="6" t="s">
        <v>632</v>
      </c>
    </row>
    <row r="606" spans="1:1" x14ac:dyDescent="0.2">
      <c r="A606" s="6" t="s">
        <v>633</v>
      </c>
    </row>
    <row r="607" spans="1:1" x14ac:dyDescent="0.2">
      <c r="A607" s="6" t="s">
        <v>634</v>
      </c>
    </row>
    <row r="608" spans="1:1" x14ac:dyDescent="0.2">
      <c r="A608" s="6" t="s">
        <v>635</v>
      </c>
    </row>
    <row r="609" spans="1:1" x14ac:dyDescent="0.2">
      <c r="A609" s="6" t="s">
        <v>636</v>
      </c>
    </row>
    <row r="610" spans="1:1" x14ac:dyDescent="0.2">
      <c r="A610" s="6" t="s">
        <v>637</v>
      </c>
    </row>
    <row r="611" spans="1:1" x14ac:dyDescent="0.2">
      <c r="A611" s="6" t="s">
        <v>638</v>
      </c>
    </row>
    <row r="612" spans="1:1" x14ac:dyDescent="0.2">
      <c r="A612" s="6" t="s">
        <v>639</v>
      </c>
    </row>
    <row r="613" spans="1:1" x14ac:dyDescent="0.2">
      <c r="A613" s="6" t="s">
        <v>640</v>
      </c>
    </row>
    <row r="614" spans="1:1" x14ac:dyDescent="0.2">
      <c r="A614" s="6" t="s">
        <v>641</v>
      </c>
    </row>
    <row r="615" spans="1:1" x14ac:dyDescent="0.2">
      <c r="A615" s="6" t="s">
        <v>642</v>
      </c>
    </row>
    <row r="616" spans="1:1" x14ac:dyDescent="0.2">
      <c r="A616" s="6" t="s">
        <v>643</v>
      </c>
    </row>
    <row r="617" spans="1:1" x14ac:dyDescent="0.2">
      <c r="A617" s="6" t="s">
        <v>644</v>
      </c>
    </row>
    <row r="618" spans="1:1" x14ac:dyDescent="0.2">
      <c r="A618" s="6" t="s">
        <v>645</v>
      </c>
    </row>
    <row r="619" spans="1:1" x14ac:dyDescent="0.2">
      <c r="A619" s="6" t="s">
        <v>646</v>
      </c>
    </row>
    <row r="620" spans="1:1" x14ac:dyDescent="0.2">
      <c r="A620" s="6" t="s">
        <v>647</v>
      </c>
    </row>
    <row r="621" spans="1:1" x14ac:dyDescent="0.2">
      <c r="A621" s="6" t="s">
        <v>648</v>
      </c>
    </row>
    <row r="622" spans="1:1" x14ac:dyDescent="0.2">
      <c r="A622" s="6" t="s">
        <v>649</v>
      </c>
    </row>
    <row r="623" spans="1:1" x14ac:dyDescent="0.2">
      <c r="A623" s="6" t="s">
        <v>650</v>
      </c>
    </row>
    <row r="624" spans="1:1" x14ac:dyDescent="0.2">
      <c r="A624" s="6" t="s">
        <v>651</v>
      </c>
    </row>
    <row r="625" spans="1:1" x14ac:dyDescent="0.2">
      <c r="A625" s="6" t="s">
        <v>652</v>
      </c>
    </row>
    <row r="626" spans="1:1" x14ac:dyDescent="0.2">
      <c r="A626" s="6" t="s">
        <v>653</v>
      </c>
    </row>
    <row r="627" spans="1:1" x14ac:dyDescent="0.2">
      <c r="A627" s="6" t="s">
        <v>654</v>
      </c>
    </row>
    <row r="628" spans="1:1" x14ac:dyDescent="0.2">
      <c r="A628" s="6" t="s">
        <v>655</v>
      </c>
    </row>
    <row r="629" spans="1:1" x14ac:dyDescent="0.2">
      <c r="A629" s="6" t="s">
        <v>656</v>
      </c>
    </row>
    <row r="630" spans="1:1" x14ac:dyDescent="0.2">
      <c r="A630" s="6" t="s">
        <v>657</v>
      </c>
    </row>
    <row r="631" spans="1:1" x14ac:dyDescent="0.2">
      <c r="A631" s="6" t="s">
        <v>658</v>
      </c>
    </row>
    <row r="632" spans="1:1" x14ac:dyDescent="0.2">
      <c r="A632" s="6" t="s">
        <v>659</v>
      </c>
    </row>
    <row r="633" spans="1:1" x14ac:dyDescent="0.2">
      <c r="A633" s="6" t="s">
        <v>660</v>
      </c>
    </row>
    <row r="634" spans="1:1" x14ac:dyDescent="0.2">
      <c r="A634" s="6" t="s">
        <v>661</v>
      </c>
    </row>
    <row r="635" spans="1:1" x14ac:dyDescent="0.2">
      <c r="A635" s="6" t="s">
        <v>662</v>
      </c>
    </row>
    <row r="636" spans="1:1" x14ac:dyDescent="0.2">
      <c r="A636" s="6" t="s">
        <v>663</v>
      </c>
    </row>
    <row r="637" spans="1:1" x14ac:dyDescent="0.2">
      <c r="A637" s="6" t="s">
        <v>664</v>
      </c>
    </row>
    <row r="638" spans="1:1" x14ac:dyDescent="0.2">
      <c r="A638" s="6" t="s">
        <v>665</v>
      </c>
    </row>
    <row r="639" spans="1:1" x14ac:dyDescent="0.2">
      <c r="A639" s="6" t="s">
        <v>666</v>
      </c>
    </row>
    <row r="640" spans="1:1" x14ac:dyDescent="0.2">
      <c r="A640" s="6" t="s">
        <v>667</v>
      </c>
    </row>
    <row r="641" spans="1:1" x14ac:dyDescent="0.2">
      <c r="A641" s="6" t="s">
        <v>668</v>
      </c>
    </row>
    <row r="642" spans="1:1" x14ac:dyDescent="0.2">
      <c r="A642" s="6" t="s">
        <v>669</v>
      </c>
    </row>
    <row r="643" spans="1:1" x14ac:dyDescent="0.2">
      <c r="A643" s="6" t="s">
        <v>670</v>
      </c>
    </row>
    <row r="644" spans="1:1" x14ac:dyDescent="0.2">
      <c r="A644" s="6" t="s">
        <v>671</v>
      </c>
    </row>
    <row r="645" spans="1:1" x14ac:dyDescent="0.2">
      <c r="A645" s="6" t="s">
        <v>672</v>
      </c>
    </row>
    <row r="646" spans="1:1" x14ac:dyDescent="0.2">
      <c r="A646" s="6" t="s">
        <v>673</v>
      </c>
    </row>
    <row r="647" spans="1:1" x14ac:dyDescent="0.2">
      <c r="A647" s="6" t="s">
        <v>674</v>
      </c>
    </row>
    <row r="648" spans="1:1" x14ac:dyDescent="0.2">
      <c r="A648" s="6" t="s">
        <v>675</v>
      </c>
    </row>
    <row r="649" spans="1:1" x14ac:dyDescent="0.2">
      <c r="A649" s="6" t="s">
        <v>676</v>
      </c>
    </row>
    <row r="650" spans="1:1" x14ac:dyDescent="0.2">
      <c r="A650" s="6" t="s">
        <v>677</v>
      </c>
    </row>
    <row r="651" spans="1:1" x14ac:dyDescent="0.2">
      <c r="A651" s="6" t="s">
        <v>678</v>
      </c>
    </row>
    <row r="652" spans="1:1" x14ac:dyDescent="0.2">
      <c r="A652" s="6" t="s">
        <v>679</v>
      </c>
    </row>
    <row r="653" spans="1:1" x14ac:dyDescent="0.2">
      <c r="A653" s="6" t="s">
        <v>680</v>
      </c>
    </row>
    <row r="654" spans="1:1" x14ac:dyDescent="0.2">
      <c r="A654" s="6" t="s">
        <v>681</v>
      </c>
    </row>
    <row r="655" spans="1:1" x14ac:dyDescent="0.2">
      <c r="A655" s="6" t="s">
        <v>682</v>
      </c>
    </row>
    <row r="656" spans="1:1" x14ac:dyDescent="0.2">
      <c r="A656" s="6" t="s">
        <v>683</v>
      </c>
    </row>
    <row r="657" spans="1:1" x14ac:dyDescent="0.2">
      <c r="A657" s="6" t="s">
        <v>684</v>
      </c>
    </row>
    <row r="658" spans="1:1" x14ac:dyDescent="0.2">
      <c r="A658" s="6" t="s">
        <v>685</v>
      </c>
    </row>
    <row r="659" spans="1:1" x14ac:dyDescent="0.2">
      <c r="A659" s="6" t="s">
        <v>686</v>
      </c>
    </row>
    <row r="660" spans="1:1" x14ac:dyDescent="0.2">
      <c r="A660" s="6" t="s">
        <v>687</v>
      </c>
    </row>
    <row r="661" spans="1:1" x14ac:dyDescent="0.2">
      <c r="A661" s="6" t="s">
        <v>688</v>
      </c>
    </row>
    <row r="662" spans="1:1" x14ac:dyDescent="0.2">
      <c r="A662" s="6" t="s">
        <v>689</v>
      </c>
    </row>
    <row r="663" spans="1:1" x14ac:dyDescent="0.2">
      <c r="A663" s="6" t="s">
        <v>690</v>
      </c>
    </row>
    <row r="664" spans="1:1" x14ac:dyDescent="0.2">
      <c r="A664" s="6" t="s">
        <v>691</v>
      </c>
    </row>
    <row r="665" spans="1:1" x14ac:dyDescent="0.2">
      <c r="A665" s="6" t="s">
        <v>692</v>
      </c>
    </row>
    <row r="666" spans="1:1" x14ac:dyDescent="0.2">
      <c r="A666" s="6" t="s">
        <v>693</v>
      </c>
    </row>
    <row r="667" spans="1:1" x14ac:dyDescent="0.2">
      <c r="A667" s="6" t="s">
        <v>694</v>
      </c>
    </row>
    <row r="668" spans="1:1" x14ac:dyDescent="0.2">
      <c r="A668" s="6" t="s">
        <v>695</v>
      </c>
    </row>
    <row r="669" spans="1:1" x14ac:dyDescent="0.2">
      <c r="A669" s="6" t="s">
        <v>696</v>
      </c>
    </row>
    <row r="670" spans="1:1" x14ac:dyDescent="0.2">
      <c r="A670" s="6" t="s">
        <v>697</v>
      </c>
    </row>
    <row r="671" spans="1:1" x14ac:dyDescent="0.2">
      <c r="A671" s="6" t="s">
        <v>698</v>
      </c>
    </row>
    <row r="672" spans="1:1" x14ac:dyDescent="0.2">
      <c r="A672" s="6" t="s">
        <v>699</v>
      </c>
    </row>
    <row r="673" spans="1:1" x14ac:dyDescent="0.2">
      <c r="A673" s="6" t="s">
        <v>700</v>
      </c>
    </row>
    <row r="674" spans="1:1" x14ac:dyDescent="0.2">
      <c r="A674" s="6" t="s">
        <v>701</v>
      </c>
    </row>
    <row r="675" spans="1:1" x14ac:dyDescent="0.2">
      <c r="A675" s="6" t="s">
        <v>702</v>
      </c>
    </row>
    <row r="676" spans="1:1" x14ac:dyDescent="0.2">
      <c r="A676" s="6" t="s">
        <v>703</v>
      </c>
    </row>
    <row r="677" spans="1:1" x14ac:dyDescent="0.2">
      <c r="A677" s="6" t="s">
        <v>704</v>
      </c>
    </row>
    <row r="678" spans="1:1" x14ac:dyDescent="0.2">
      <c r="A678" s="6" t="s">
        <v>705</v>
      </c>
    </row>
    <row r="679" spans="1:1" x14ac:dyDescent="0.2">
      <c r="A679" s="6" t="s">
        <v>706</v>
      </c>
    </row>
    <row r="680" spans="1:1" x14ac:dyDescent="0.2">
      <c r="A680" s="6" t="s">
        <v>707</v>
      </c>
    </row>
    <row r="681" spans="1:1" x14ac:dyDescent="0.2">
      <c r="A681" s="6" t="s">
        <v>708</v>
      </c>
    </row>
    <row r="682" spans="1:1" x14ac:dyDescent="0.2">
      <c r="A682" s="6" t="s">
        <v>709</v>
      </c>
    </row>
    <row r="683" spans="1:1" x14ac:dyDescent="0.2">
      <c r="A683" s="6" t="s">
        <v>710</v>
      </c>
    </row>
    <row r="684" spans="1:1" x14ac:dyDescent="0.2">
      <c r="A684" s="6" t="s">
        <v>711</v>
      </c>
    </row>
    <row r="685" spans="1:1" x14ac:dyDescent="0.2">
      <c r="A685" s="6" t="s">
        <v>712</v>
      </c>
    </row>
    <row r="686" spans="1:1" x14ac:dyDescent="0.2">
      <c r="A686" s="6" t="s">
        <v>713</v>
      </c>
    </row>
    <row r="687" spans="1:1" x14ac:dyDescent="0.2">
      <c r="A687" s="6" t="s">
        <v>714</v>
      </c>
    </row>
    <row r="688" spans="1:1" x14ac:dyDescent="0.2">
      <c r="A688" s="6" t="s">
        <v>715</v>
      </c>
    </row>
    <row r="689" spans="1:1" x14ac:dyDescent="0.2">
      <c r="A689" s="6" t="s">
        <v>716</v>
      </c>
    </row>
    <row r="690" spans="1:1" x14ac:dyDescent="0.2">
      <c r="A690" s="6" t="s">
        <v>717</v>
      </c>
    </row>
    <row r="691" spans="1:1" x14ac:dyDescent="0.2">
      <c r="A691" s="6" t="s">
        <v>718</v>
      </c>
    </row>
    <row r="692" spans="1:1" x14ac:dyDescent="0.2">
      <c r="A692" s="6" t="s">
        <v>719</v>
      </c>
    </row>
    <row r="693" spans="1:1" x14ac:dyDescent="0.2">
      <c r="A693" s="6" t="s">
        <v>720</v>
      </c>
    </row>
    <row r="694" spans="1:1" x14ac:dyDescent="0.2">
      <c r="A694" s="6" t="s">
        <v>721</v>
      </c>
    </row>
    <row r="695" spans="1:1" x14ac:dyDescent="0.2">
      <c r="A695" s="6" t="s">
        <v>722</v>
      </c>
    </row>
    <row r="696" spans="1:1" x14ac:dyDescent="0.2">
      <c r="A696" s="6" t="s">
        <v>723</v>
      </c>
    </row>
    <row r="697" spans="1:1" x14ac:dyDescent="0.2">
      <c r="A697" s="6" t="s">
        <v>724</v>
      </c>
    </row>
    <row r="698" spans="1:1" x14ac:dyDescent="0.2">
      <c r="A698" s="6" t="s">
        <v>725</v>
      </c>
    </row>
    <row r="699" spans="1:1" x14ac:dyDescent="0.2">
      <c r="A699" s="6" t="s">
        <v>726</v>
      </c>
    </row>
    <row r="700" spans="1:1" x14ac:dyDescent="0.2">
      <c r="A700" s="6" t="s">
        <v>727</v>
      </c>
    </row>
    <row r="701" spans="1:1" x14ac:dyDescent="0.2">
      <c r="A701" s="6" t="s">
        <v>728</v>
      </c>
    </row>
    <row r="702" spans="1:1" x14ac:dyDescent="0.2">
      <c r="A702" s="6" t="s">
        <v>729</v>
      </c>
    </row>
    <row r="703" spans="1:1" x14ac:dyDescent="0.2">
      <c r="A703" s="6" t="s">
        <v>730</v>
      </c>
    </row>
    <row r="704" spans="1:1" x14ac:dyDescent="0.2">
      <c r="A704" s="6" t="s">
        <v>731</v>
      </c>
    </row>
    <row r="705" spans="1:1" x14ac:dyDescent="0.2">
      <c r="A705" s="6" t="s">
        <v>732</v>
      </c>
    </row>
    <row r="706" spans="1:1" x14ac:dyDescent="0.2">
      <c r="A706" s="6" t="s">
        <v>733</v>
      </c>
    </row>
    <row r="707" spans="1:1" x14ac:dyDescent="0.2">
      <c r="A707" s="6" t="s">
        <v>734</v>
      </c>
    </row>
    <row r="708" spans="1:1" x14ac:dyDescent="0.2">
      <c r="A708" s="6" t="s">
        <v>735</v>
      </c>
    </row>
    <row r="709" spans="1:1" x14ac:dyDescent="0.2">
      <c r="A709" s="6" t="s">
        <v>736</v>
      </c>
    </row>
    <row r="710" spans="1:1" x14ac:dyDescent="0.2">
      <c r="A710" s="6" t="s">
        <v>737</v>
      </c>
    </row>
    <row r="711" spans="1:1" x14ac:dyDescent="0.2">
      <c r="A711" s="6" t="s">
        <v>738</v>
      </c>
    </row>
    <row r="712" spans="1:1" x14ac:dyDescent="0.2">
      <c r="A712" s="6" t="s">
        <v>739</v>
      </c>
    </row>
    <row r="713" spans="1:1" x14ac:dyDescent="0.2">
      <c r="A713" s="6" t="s">
        <v>740</v>
      </c>
    </row>
    <row r="714" spans="1:1" x14ac:dyDescent="0.2">
      <c r="A714" s="6" t="s">
        <v>741</v>
      </c>
    </row>
    <row r="715" spans="1:1" x14ac:dyDescent="0.2">
      <c r="A715" s="6" t="s">
        <v>742</v>
      </c>
    </row>
    <row r="716" spans="1:1" x14ac:dyDescent="0.2">
      <c r="A716" s="6" t="s">
        <v>743</v>
      </c>
    </row>
    <row r="717" spans="1:1" x14ac:dyDescent="0.2">
      <c r="A717" s="6" t="s">
        <v>744</v>
      </c>
    </row>
    <row r="718" spans="1:1" x14ac:dyDescent="0.2">
      <c r="A718" s="6" t="s">
        <v>745</v>
      </c>
    </row>
    <row r="719" spans="1:1" x14ac:dyDescent="0.2">
      <c r="A719" s="6" t="s">
        <v>746</v>
      </c>
    </row>
    <row r="720" spans="1:1" x14ac:dyDescent="0.2">
      <c r="A720" s="6" t="s">
        <v>747</v>
      </c>
    </row>
    <row r="721" spans="1:1" x14ac:dyDescent="0.2">
      <c r="A721" s="6" t="s">
        <v>748</v>
      </c>
    </row>
    <row r="722" spans="1:1" x14ac:dyDescent="0.2">
      <c r="A722" s="6" t="s">
        <v>749</v>
      </c>
    </row>
    <row r="723" spans="1:1" x14ac:dyDescent="0.2">
      <c r="A723" s="6" t="s">
        <v>750</v>
      </c>
    </row>
    <row r="724" spans="1:1" x14ac:dyDescent="0.2">
      <c r="A724" s="6" t="s">
        <v>751</v>
      </c>
    </row>
    <row r="725" spans="1:1" x14ac:dyDescent="0.2">
      <c r="A725" s="6" t="s">
        <v>752</v>
      </c>
    </row>
    <row r="726" spans="1:1" x14ac:dyDescent="0.2">
      <c r="A726" s="6" t="s">
        <v>753</v>
      </c>
    </row>
    <row r="727" spans="1:1" x14ac:dyDescent="0.2">
      <c r="A727" s="6" t="s">
        <v>754</v>
      </c>
    </row>
    <row r="728" spans="1:1" x14ac:dyDescent="0.2">
      <c r="A728" s="6" t="s">
        <v>755</v>
      </c>
    </row>
    <row r="729" spans="1:1" x14ac:dyDescent="0.2">
      <c r="A729" s="6" t="s">
        <v>756</v>
      </c>
    </row>
    <row r="730" spans="1:1" x14ac:dyDescent="0.2">
      <c r="A730" s="6" t="s">
        <v>757</v>
      </c>
    </row>
    <row r="731" spans="1:1" x14ac:dyDescent="0.2">
      <c r="A731" s="6" t="s">
        <v>758</v>
      </c>
    </row>
    <row r="732" spans="1:1" x14ac:dyDescent="0.2">
      <c r="A732" s="6" t="s">
        <v>759</v>
      </c>
    </row>
    <row r="733" spans="1:1" x14ac:dyDescent="0.2">
      <c r="A733" s="6" t="s">
        <v>760</v>
      </c>
    </row>
    <row r="734" spans="1:1" x14ac:dyDescent="0.2">
      <c r="A734" s="6" t="s">
        <v>761</v>
      </c>
    </row>
    <row r="735" spans="1:1" x14ac:dyDescent="0.2">
      <c r="A735" s="6" t="s">
        <v>762</v>
      </c>
    </row>
    <row r="736" spans="1:1" x14ac:dyDescent="0.2">
      <c r="A736" s="6" t="s">
        <v>763</v>
      </c>
    </row>
    <row r="737" spans="1:1" x14ac:dyDescent="0.2">
      <c r="A737" s="6" t="s">
        <v>764</v>
      </c>
    </row>
    <row r="738" spans="1:1" x14ac:dyDescent="0.2">
      <c r="A738" s="6" t="s">
        <v>765</v>
      </c>
    </row>
    <row r="739" spans="1:1" x14ac:dyDescent="0.2">
      <c r="A739" s="6" t="s">
        <v>766</v>
      </c>
    </row>
    <row r="740" spans="1:1" x14ac:dyDescent="0.2">
      <c r="A740" s="6" t="s">
        <v>767</v>
      </c>
    </row>
    <row r="741" spans="1:1" x14ac:dyDescent="0.2">
      <c r="A741" s="6" t="s">
        <v>768</v>
      </c>
    </row>
    <row r="742" spans="1:1" x14ac:dyDescent="0.2">
      <c r="A742" s="6" t="s">
        <v>769</v>
      </c>
    </row>
    <row r="743" spans="1:1" x14ac:dyDescent="0.2">
      <c r="A743" s="6" t="s">
        <v>770</v>
      </c>
    </row>
    <row r="744" spans="1:1" x14ac:dyDescent="0.2">
      <c r="A744" s="6" t="s">
        <v>771</v>
      </c>
    </row>
    <row r="745" spans="1:1" x14ac:dyDescent="0.2">
      <c r="A745" s="6" t="s">
        <v>772</v>
      </c>
    </row>
    <row r="746" spans="1:1" x14ac:dyDescent="0.2">
      <c r="A746" s="6" t="s">
        <v>773</v>
      </c>
    </row>
    <row r="747" spans="1:1" x14ac:dyDescent="0.2">
      <c r="A747" s="6" t="s">
        <v>774</v>
      </c>
    </row>
    <row r="748" spans="1:1" x14ac:dyDescent="0.2">
      <c r="A748" s="6" t="s">
        <v>775</v>
      </c>
    </row>
    <row r="749" spans="1:1" x14ac:dyDescent="0.2">
      <c r="A749" s="6" t="s">
        <v>776</v>
      </c>
    </row>
    <row r="750" spans="1:1" x14ac:dyDescent="0.2">
      <c r="A750" s="6" t="s">
        <v>777</v>
      </c>
    </row>
    <row r="751" spans="1:1" x14ac:dyDescent="0.2">
      <c r="A751" s="6" t="s">
        <v>778</v>
      </c>
    </row>
    <row r="752" spans="1:1" x14ac:dyDescent="0.2">
      <c r="A752" s="6" t="s">
        <v>779</v>
      </c>
    </row>
    <row r="753" spans="1:1" x14ac:dyDescent="0.2">
      <c r="A753" s="6" t="s">
        <v>780</v>
      </c>
    </row>
    <row r="754" spans="1:1" x14ac:dyDescent="0.2">
      <c r="A754" s="6" t="s">
        <v>781</v>
      </c>
    </row>
    <row r="755" spans="1:1" x14ac:dyDescent="0.2">
      <c r="A755" s="6" t="s">
        <v>782</v>
      </c>
    </row>
    <row r="756" spans="1:1" x14ac:dyDescent="0.2">
      <c r="A756" s="6" t="s">
        <v>783</v>
      </c>
    </row>
    <row r="757" spans="1:1" x14ac:dyDescent="0.2">
      <c r="A757" s="6" t="s">
        <v>784</v>
      </c>
    </row>
    <row r="758" spans="1:1" x14ac:dyDescent="0.2">
      <c r="A758" s="6" t="s">
        <v>785</v>
      </c>
    </row>
    <row r="759" spans="1:1" x14ac:dyDescent="0.2">
      <c r="A759" s="6" t="s">
        <v>786</v>
      </c>
    </row>
    <row r="760" spans="1:1" x14ac:dyDescent="0.2">
      <c r="A760" s="6" t="s">
        <v>787</v>
      </c>
    </row>
    <row r="761" spans="1:1" x14ac:dyDescent="0.2">
      <c r="A761" s="6" t="s">
        <v>788</v>
      </c>
    </row>
    <row r="762" spans="1:1" x14ac:dyDescent="0.2">
      <c r="A762" s="6" t="s">
        <v>789</v>
      </c>
    </row>
    <row r="763" spans="1:1" x14ac:dyDescent="0.2">
      <c r="A763" s="6" t="s">
        <v>790</v>
      </c>
    </row>
    <row r="764" spans="1:1" x14ac:dyDescent="0.2">
      <c r="A764" s="6" t="s">
        <v>791</v>
      </c>
    </row>
    <row r="765" spans="1:1" x14ac:dyDescent="0.2">
      <c r="A765" s="6" t="s">
        <v>792</v>
      </c>
    </row>
    <row r="766" spans="1:1" x14ac:dyDescent="0.2">
      <c r="A766" s="6" t="s">
        <v>793</v>
      </c>
    </row>
    <row r="767" spans="1:1" x14ac:dyDescent="0.2">
      <c r="A767" s="6" t="s">
        <v>794</v>
      </c>
    </row>
    <row r="768" spans="1:1" x14ac:dyDescent="0.2">
      <c r="A768" s="6" t="s">
        <v>795</v>
      </c>
    </row>
    <row r="769" spans="1:1" x14ac:dyDescent="0.2">
      <c r="A769" s="6" t="s">
        <v>796</v>
      </c>
    </row>
    <row r="770" spans="1:1" x14ac:dyDescent="0.2">
      <c r="A770" s="6" t="s">
        <v>797</v>
      </c>
    </row>
    <row r="771" spans="1:1" x14ac:dyDescent="0.2">
      <c r="A771" s="6" t="s">
        <v>798</v>
      </c>
    </row>
    <row r="772" spans="1:1" x14ac:dyDescent="0.2">
      <c r="A772" s="6" t="s">
        <v>799</v>
      </c>
    </row>
    <row r="773" spans="1:1" x14ac:dyDescent="0.2">
      <c r="A773" s="6" t="s">
        <v>800</v>
      </c>
    </row>
    <row r="774" spans="1:1" x14ac:dyDescent="0.2">
      <c r="A774" s="6" t="s">
        <v>801</v>
      </c>
    </row>
    <row r="775" spans="1:1" x14ac:dyDescent="0.2">
      <c r="A775" s="6" t="s">
        <v>802</v>
      </c>
    </row>
    <row r="776" spans="1:1" x14ac:dyDescent="0.2">
      <c r="A776" s="6" t="s">
        <v>803</v>
      </c>
    </row>
    <row r="777" spans="1:1" x14ac:dyDescent="0.2">
      <c r="A777" s="6" t="s">
        <v>804</v>
      </c>
    </row>
    <row r="778" spans="1:1" x14ac:dyDescent="0.2">
      <c r="A778" s="6" t="s">
        <v>805</v>
      </c>
    </row>
    <row r="779" spans="1:1" x14ac:dyDescent="0.2">
      <c r="A779" s="6" t="s">
        <v>806</v>
      </c>
    </row>
    <row r="780" spans="1:1" x14ac:dyDescent="0.2">
      <c r="A780" s="6" t="s">
        <v>807</v>
      </c>
    </row>
    <row r="781" spans="1:1" x14ac:dyDescent="0.2">
      <c r="A781" s="6" t="s">
        <v>808</v>
      </c>
    </row>
    <row r="782" spans="1:1" x14ac:dyDescent="0.2">
      <c r="A782" s="6" t="s">
        <v>809</v>
      </c>
    </row>
    <row r="783" spans="1:1" x14ac:dyDescent="0.2">
      <c r="A783" s="6" t="s">
        <v>810</v>
      </c>
    </row>
    <row r="784" spans="1:1" x14ac:dyDescent="0.2">
      <c r="A784" s="6" t="s">
        <v>811</v>
      </c>
    </row>
    <row r="785" spans="1:1" x14ac:dyDescent="0.2">
      <c r="A785" s="6" t="s">
        <v>812</v>
      </c>
    </row>
    <row r="786" spans="1:1" x14ac:dyDescent="0.2">
      <c r="A786" s="6" t="s">
        <v>813</v>
      </c>
    </row>
    <row r="787" spans="1:1" x14ac:dyDescent="0.2">
      <c r="A787" s="6" t="s">
        <v>814</v>
      </c>
    </row>
    <row r="788" spans="1:1" x14ac:dyDescent="0.2">
      <c r="A788" s="6" t="s">
        <v>815</v>
      </c>
    </row>
    <row r="789" spans="1:1" x14ac:dyDescent="0.2">
      <c r="A789" s="6" t="s">
        <v>816</v>
      </c>
    </row>
    <row r="790" spans="1:1" x14ac:dyDescent="0.2">
      <c r="A790" s="6" t="s">
        <v>817</v>
      </c>
    </row>
    <row r="791" spans="1:1" x14ac:dyDescent="0.2">
      <c r="A791" s="6" t="s">
        <v>818</v>
      </c>
    </row>
    <row r="792" spans="1:1" x14ac:dyDescent="0.2">
      <c r="A792" s="6" t="s">
        <v>819</v>
      </c>
    </row>
    <row r="793" spans="1:1" x14ac:dyDescent="0.2">
      <c r="A793" s="6" t="s">
        <v>820</v>
      </c>
    </row>
    <row r="794" spans="1:1" x14ac:dyDescent="0.2">
      <c r="A794" s="6" t="s">
        <v>821</v>
      </c>
    </row>
    <row r="795" spans="1:1" x14ac:dyDescent="0.2">
      <c r="A795" s="6" t="s">
        <v>822</v>
      </c>
    </row>
    <row r="796" spans="1:1" x14ac:dyDescent="0.2">
      <c r="A796" s="6" t="s">
        <v>823</v>
      </c>
    </row>
    <row r="797" spans="1:1" x14ac:dyDescent="0.2">
      <c r="A797" s="6" t="s">
        <v>824</v>
      </c>
    </row>
    <row r="798" spans="1:1" x14ac:dyDescent="0.2">
      <c r="A798" s="6" t="s">
        <v>825</v>
      </c>
    </row>
    <row r="799" spans="1:1" x14ac:dyDescent="0.2">
      <c r="A799" s="6" t="s">
        <v>826</v>
      </c>
    </row>
    <row r="800" spans="1:1" x14ac:dyDescent="0.2">
      <c r="A800" s="6" t="s">
        <v>827</v>
      </c>
    </row>
    <row r="801" spans="1:1" x14ac:dyDescent="0.2">
      <c r="A801" s="6" t="s">
        <v>828</v>
      </c>
    </row>
    <row r="802" spans="1:1" x14ac:dyDescent="0.2">
      <c r="A802" s="6" t="s">
        <v>829</v>
      </c>
    </row>
    <row r="803" spans="1:1" x14ac:dyDescent="0.2">
      <c r="A803" s="6" t="s">
        <v>830</v>
      </c>
    </row>
    <row r="804" spans="1:1" x14ac:dyDescent="0.2">
      <c r="A804" s="6" t="s">
        <v>831</v>
      </c>
    </row>
    <row r="805" spans="1:1" x14ac:dyDescent="0.2">
      <c r="A805" s="6" t="s">
        <v>832</v>
      </c>
    </row>
    <row r="806" spans="1:1" x14ac:dyDescent="0.2">
      <c r="A806" s="6" t="s">
        <v>833</v>
      </c>
    </row>
    <row r="807" spans="1:1" x14ac:dyDescent="0.2">
      <c r="A807" s="6" t="s">
        <v>834</v>
      </c>
    </row>
    <row r="808" spans="1:1" x14ac:dyDescent="0.2">
      <c r="A808" s="6" t="s">
        <v>835</v>
      </c>
    </row>
    <row r="809" spans="1:1" x14ac:dyDescent="0.2">
      <c r="A809" s="6" t="s">
        <v>836</v>
      </c>
    </row>
    <row r="810" spans="1:1" x14ac:dyDescent="0.2">
      <c r="A810" s="6" t="s">
        <v>837</v>
      </c>
    </row>
    <row r="811" spans="1:1" x14ac:dyDescent="0.2">
      <c r="A811" s="6" t="s">
        <v>838</v>
      </c>
    </row>
    <row r="812" spans="1:1" x14ac:dyDescent="0.2">
      <c r="A812" s="6" t="s">
        <v>839</v>
      </c>
    </row>
    <row r="813" spans="1:1" x14ac:dyDescent="0.2">
      <c r="A813" s="6" t="s">
        <v>840</v>
      </c>
    </row>
    <row r="814" spans="1:1" x14ac:dyDescent="0.2">
      <c r="A814" s="6" t="s">
        <v>841</v>
      </c>
    </row>
    <row r="815" spans="1:1" x14ac:dyDescent="0.2">
      <c r="A815" s="6" t="s">
        <v>842</v>
      </c>
    </row>
    <row r="816" spans="1:1" x14ac:dyDescent="0.2">
      <c r="A816" s="6" t="s">
        <v>843</v>
      </c>
    </row>
    <row r="817" spans="1:1" x14ac:dyDescent="0.2">
      <c r="A817" s="6" t="s">
        <v>844</v>
      </c>
    </row>
    <row r="818" spans="1:1" x14ac:dyDescent="0.2">
      <c r="A818" s="6" t="s">
        <v>845</v>
      </c>
    </row>
    <row r="819" spans="1:1" x14ac:dyDescent="0.2">
      <c r="A819" s="6" t="s">
        <v>846</v>
      </c>
    </row>
    <row r="820" spans="1:1" x14ac:dyDescent="0.2">
      <c r="A820" s="6" t="s">
        <v>847</v>
      </c>
    </row>
    <row r="821" spans="1:1" x14ac:dyDescent="0.2">
      <c r="A821" s="6" t="s">
        <v>848</v>
      </c>
    </row>
    <row r="822" spans="1:1" x14ac:dyDescent="0.2">
      <c r="A822" s="6" t="s">
        <v>849</v>
      </c>
    </row>
    <row r="823" spans="1:1" x14ac:dyDescent="0.2">
      <c r="A823" s="6" t="s">
        <v>850</v>
      </c>
    </row>
    <row r="824" spans="1:1" x14ac:dyDescent="0.2">
      <c r="A824" s="6" t="s">
        <v>851</v>
      </c>
    </row>
    <row r="825" spans="1:1" x14ac:dyDescent="0.2">
      <c r="A825" s="6" t="s">
        <v>852</v>
      </c>
    </row>
    <row r="826" spans="1:1" x14ac:dyDescent="0.2">
      <c r="A826" s="6" t="s">
        <v>853</v>
      </c>
    </row>
    <row r="827" spans="1:1" x14ac:dyDescent="0.2">
      <c r="A827" s="6" t="s">
        <v>854</v>
      </c>
    </row>
    <row r="828" spans="1:1" x14ac:dyDescent="0.2">
      <c r="A828" s="6" t="s">
        <v>855</v>
      </c>
    </row>
    <row r="829" spans="1:1" x14ac:dyDescent="0.2">
      <c r="A829" s="6" t="s">
        <v>856</v>
      </c>
    </row>
    <row r="830" spans="1:1" x14ac:dyDescent="0.2">
      <c r="A830" s="6" t="s">
        <v>857</v>
      </c>
    </row>
    <row r="831" spans="1:1" x14ac:dyDescent="0.2">
      <c r="A831" s="6" t="s">
        <v>858</v>
      </c>
    </row>
    <row r="832" spans="1:1" x14ac:dyDescent="0.2">
      <c r="A832" s="6" t="s">
        <v>859</v>
      </c>
    </row>
    <row r="833" spans="1:1" x14ac:dyDescent="0.2">
      <c r="A833" s="6" t="s">
        <v>860</v>
      </c>
    </row>
    <row r="834" spans="1:1" x14ac:dyDescent="0.2">
      <c r="A834" s="6" t="s">
        <v>861</v>
      </c>
    </row>
    <row r="835" spans="1:1" x14ac:dyDescent="0.2">
      <c r="A835" s="6" t="s">
        <v>862</v>
      </c>
    </row>
    <row r="836" spans="1:1" x14ac:dyDescent="0.2">
      <c r="A836" s="6" t="s">
        <v>863</v>
      </c>
    </row>
    <row r="837" spans="1:1" x14ac:dyDescent="0.2">
      <c r="A837" s="6" t="s">
        <v>864</v>
      </c>
    </row>
    <row r="838" spans="1:1" x14ac:dyDescent="0.2">
      <c r="A838" s="6" t="s">
        <v>865</v>
      </c>
    </row>
    <row r="839" spans="1:1" x14ac:dyDescent="0.2">
      <c r="A839" s="6" t="s">
        <v>866</v>
      </c>
    </row>
    <row r="840" spans="1:1" x14ac:dyDescent="0.2">
      <c r="A840" s="6" t="s">
        <v>867</v>
      </c>
    </row>
    <row r="841" spans="1:1" x14ac:dyDescent="0.2">
      <c r="A841" s="6" t="s">
        <v>868</v>
      </c>
    </row>
    <row r="842" spans="1:1" x14ac:dyDescent="0.2">
      <c r="A842" s="6" t="s">
        <v>869</v>
      </c>
    </row>
    <row r="843" spans="1:1" x14ac:dyDescent="0.2">
      <c r="A843" s="6" t="s">
        <v>870</v>
      </c>
    </row>
    <row r="844" spans="1:1" x14ac:dyDescent="0.2">
      <c r="A844" s="6" t="s">
        <v>871</v>
      </c>
    </row>
    <row r="845" spans="1:1" x14ac:dyDescent="0.2">
      <c r="A845" s="6" t="s">
        <v>872</v>
      </c>
    </row>
    <row r="846" spans="1:1" x14ac:dyDescent="0.2">
      <c r="A846" s="6" t="s">
        <v>873</v>
      </c>
    </row>
    <row r="847" spans="1:1" x14ac:dyDescent="0.2">
      <c r="A847" s="6" t="s">
        <v>874</v>
      </c>
    </row>
    <row r="848" spans="1:1" x14ac:dyDescent="0.2">
      <c r="A848" s="6" t="s">
        <v>875</v>
      </c>
    </row>
    <row r="849" spans="1:1" x14ac:dyDescent="0.2">
      <c r="A849" s="6" t="s">
        <v>876</v>
      </c>
    </row>
    <row r="850" spans="1:1" x14ac:dyDescent="0.2">
      <c r="A850" s="6" t="s">
        <v>877</v>
      </c>
    </row>
    <row r="851" spans="1:1" x14ac:dyDescent="0.2">
      <c r="A851" s="6" t="s">
        <v>878</v>
      </c>
    </row>
    <row r="852" spans="1:1" x14ac:dyDescent="0.2">
      <c r="A852" s="6" t="s">
        <v>879</v>
      </c>
    </row>
    <row r="853" spans="1:1" x14ac:dyDescent="0.2">
      <c r="A853" s="6" t="s">
        <v>880</v>
      </c>
    </row>
    <row r="854" spans="1:1" x14ac:dyDescent="0.2">
      <c r="A854" s="6" t="s">
        <v>881</v>
      </c>
    </row>
    <row r="855" spans="1:1" x14ac:dyDescent="0.2">
      <c r="A855" s="6" t="s">
        <v>882</v>
      </c>
    </row>
    <row r="856" spans="1:1" x14ac:dyDescent="0.2">
      <c r="A856" s="6" t="s">
        <v>883</v>
      </c>
    </row>
    <row r="857" spans="1:1" x14ac:dyDescent="0.2">
      <c r="A857" s="6" t="s">
        <v>884</v>
      </c>
    </row>
    <row r="858" spans="1:1" x14ac:dyDescent="0.2">
      <c r="A858" s="6" t="s">
        <v>885</v>
      </c>
    </row>
    <row r="859" spans="1:1" x14ac:dyDescent="0.2">
      <c r="A859" s="6" t="s">
        <v>886</v>
      </c>
    </row>
    <row r="860" spans="1:1" x14ac:dyDescent="0.2">
      <c r="A860" s="6" t="s">
        <v>887</v>
      </c>
    </row>
    <row r="861" spans="1:1" x14ac:dyDescent="0.2">
      <c r="A861" s="6" t="s">
        <v>888</v>
      </c>
    </row>
    <row r="862" spans="1:1" x14ac:dyDescent="0.2">
      <c r="A862" s="6" t="s">
        <v>889</v>
      </c>
    </row>
    <row r="863" spans="1:1" x14ac:dyDescent="0.2">
      <c r="A863" s="6" t="s">
        <v>890</v>
      </c>
    </row>
    <row r="864" spans="1:1" x14ac:dyDescent="0.2">
      <c r="A864" s="6" t="s">
        <v>891</v>
      </c>
    </row>
    <row r="865" spans="1:1" x14ac:dyDescent="0.2">
      <c r="A865" s="6" t="s">
        <v>892</v>
      </c>
    </row>
    <row r="866" spans="1:1" x14ac:dyDescent="0.2">
      <c r="A866" s="6" t="s">
        <v>893</v>
      </c>
    </row>
    <row r="867" spans="1:1" x14ac:dyDescent="0.2">
      <c r="A867" s="6" t="s">
        <v>894</v>
      </c>
    </row>
    <row r="868" spans="1:1" x14ac:dyDescent="0.2">
      <c r="A868" s="6" t="s">
        <v>895</v>
      </c>
    </row>
    <row r="869" spans="1:1" x14ac:dyDescent="0.2">
      <c r="A869" s="6" t="s">
        <v>896</v>
      </c>
    </row>
    <row r="870" spans="1:1" x14ac:dyDescent="0.2">
      <c r="A870" s="6" t="s">
        <v>897</v>
      </c>
    </row>
    <row r="871" spans="1:1" x14ac:dyDescent="0.2">
      <c r="A871" s="6" t="s">
        <v>898</v>
      </c>
    </row>
    <row r="872" spans="1:1" x14ac:dyDescent="0.2">
      <c r="A872" s="6" t="s">
        <v>899</v>
      </c>
    </row>
    <row r="873" spans="1:1" x14ac:dyDescent="0.2">
      <c r="A873" s="6" t="s">
        <v>900</v>
      </c>
    </row>
    <row r="874" spans="1:1" x14ac:dyDescent="0.2">
      <c r="A874" s="6" t="s">
        <v>901</v>
      </c>
    </row>
    <row r="875" spans="1:1" x14ac:dyDescent="0.2">
      <c r="A875" s="6" t="s">
        <v>902</v>
      </c>
    </row>
    <row r="876" spans="1:1" x14ac:dyDescent="0.2">
      <c r="A876" s="6" t="s">
        <v>903</v>
      </c>
    </row>
    <row r="877" spans="1:1" x14ac:dyDescent="0.2">
      <c r="A877" s="6" t="s">
        <v>904</v>
      </c>
    </row>
    <row r="878" spans="1:1" x14ac:dyDescent="0.2">
      <c r="A878" s="6" t="s">
        <v>905</v>
      </c>
    </row>
    <row r="879" spans="1:1" x14ac:dyDescent="0.2">
      <c r="A879" s="6" t="s">
        <v>906</v>
      </c>
    </row>
    <row r="880" spans="1:1" x14ac:dyDescent="0.2">
      <c r="A880" s="6" t="s">
        <v>907</v>
      </c>
    </row>
    <row r="881" spans="1:1" x14ac:dyDescent="0.2">
      <c r="A881" s="6" t="s">
        <v>908</v>
      </c>
    </row>
    <row r="882" spans="1:1" x14ac:dyDescent="0.2">
      <c r="A882" s="6" t="s">
        <v>909</v>
      </c>
    </row>
    <row r="883" spans="1:1" x14ac:dyDescent="0.2">
      <c r="A883" s="6" t="s">
        <v>910</v>
      </c>
    </row>
    <row r="884" spans="1:1" x14ac:dyDescent="0.2">
      <c r="A884" s="6" t="s">
        <v>911</v>
      </c>
    </row>
    <row r="885" spans="1:1" x14ac:dyDescent="0.2">
      <c r="A885" s="6" t="s">
        <v>912</v>
      </c>
    </row>
    <row r="886" spans="1:1" x14ac:dyDescent="0.2">
      <c r="A886" s="6" t="s">
        <v>913</v>
      </c>
    </row>
    <row r="887" spans="1:1" x14ac:dyDescent="0.2">
      <c r="A887" s="6" t="s">
        <v>914</v>
      </c>
    </row>
    <row r="888" spans="1:1" x14ac:dyDescent="0.2">
      <c r="A888" s="6" t="s">
        <v>915</v>
      </c>
    </row>
    <row r="889" spans="1:1" x14ac:dyDescent="0.2">
      <c r="A889" s="6" t="s">
        <v>916</v>
      </c>
    </row>
    <row r="890" spans="1:1" x14ac:dyDescent="0.2">
      <c r="A890" s="6" t="s">
        <v>917</v>
      </c>
    </row>
    <row r="891" spans="1:1" x14ac:dyDescent="0.2">
      <c r="A891" s="6" t="s">
        <v>918</v>
      </c>
    </row>
  </sheetData>
  <autoFilter ref="A1:AP891" xr:uid="{B3CBA75C-EDE9-48DC-B942-24C66E90ADBE}"/>
  <phoneticPr fontId="3" type="noConversion"/>
  <hyperlinks>
    <hyperlink ref="J2" r:id="rId1" xr:uid="{140BA6AA-4E41-429C-B38A-346B45D36711}"/>
    <hyperlink ref="J3" r:id="rId2" xr:uid="{EE6D98A1-30EB-4565-BB29-943162EC1402}"/>
    <hyperlink ref="J4" r:id="rId3" xr:uid="{22EE11F2-EB02-4CEE-8D2A-339872ACB78A}"/>
    <hyperlink ref="J5" r:id="rId4" xr:uid="{B3C48D5A-EC07-42D8-B564-744A5CC42C65}"/>
    <hyperlink ref="J6" r:id="rId5" xr:uid="{55F2D2B7-DFBC-4434-A71D-5EDB3098404F}"/>
    <hyperlink ref="J7" r:id="rId6" xr:uid="{BDD97477-C0A2-43ED-9302-F09BE6D6BCF2}"/>
    <hyperlink ref="J8" r:id="rId7" xr:uid="{21E65EDB-DD84-4F20-8355-46B4B63FA08E}"/>
    <hyperlink ref="J9" r:id="rId8" xr:uid="{2E40A334-3C10-4F55-8104-448563FAD420}"/>
    <hyperlink ref="J12" r:id="rId9" xr:uid="{368B6FB2-92EE-485F-89A0-44F164A4EE81}"/>
    <hyperlink ref="J11" r:id="rId10" xr:uid="{ABD45728-D983-4A74-8024-5588D01B4CD8}"/>
    <hyperlink ref="J10" r:id="rId11" xr:uid="{51B9B34D-C3B4-45B0-A269-9ADD2B020898}"/>
    <hyperlink ref="J13" r:id="rId12" xr:uid="{9858ADD9-E3D6-46CB-9438-CF9FD655FFCD}"/>
    <hyperlink ref="J18" r:id="rId13" xr:uid="{66E457DE-924F-481B-B216-7324C0BDB7E5}"/>
    <hyperlink ref="J17" r:id="rId14" xr:uid="{D460F608-3912-4C1A-8E92-DC30FA413EDB}"/>
    <hyperlink ref="J16" r:id="rId15" xr:uid="{D01B200B-92AF-430D-B657-ADD0E8BC072A}"/>
    <hyperlink ref="J15" r:id="rId16" xr:uid="{664CABF9-A657-4FCE-8053-EFDDB027C211}"/>
    <hyperlink ref="J14" r:id="rId17" xr:uid="{DD846CDD-329D-4F76-85BD-B596858708E4}"/>
    <hyperlink ref="J19" r:id="rId18" xr:uid="{5F5BB96E-D88F-41AD-83F4-9D02BAE8258B}"/>
    <hyperlink ref="J20" r:id="rId19" xr:uid="{879F21A2-968B-425A-A235-76B5A31179ED}"/>
    <hyperlink ref="J21" r:id="rId20" xr:uid="{FB9B2DAC-612D-4C3A-A38F-C30E6EA63DF6}"/>
    <hyperlink ref="J22" r:id="rId21" xr:uid="{449C4BDA-5949-443E-9251-97830B2D2B0E}"/>
    <hyperlink ref="J23" r:id="rId22" xr:uid="{540FA7F8-2426-4CDD-B2C0-2C8CAE1642A0}"/>
    <hyperlink ref="J24" r:id="rId23" xr:uid="{556D78CD-69E0-4ED6-B008-4BA4998800E4}"/>
    <hyperlink ref="J25" r:id="rId24" xr:uid="{600DCE50-C9B3-4C55-A9E1-755795EEF332}"/>
    <hyperlink ref="J26" r:id="rId25" xr:uid="{2BEB79FC-AB5D-4483-B671-DA27E4F96B98}"/>
    <hyperlink ref="J27" r:id="rId26" xr:uid="{DA10DC17-369B-4C1D-AC55-3B3029E3E574}"/>
    <hyperlink ref="J28" r:id="rId27" xr:uid="{FBEF7BB7-4096-4509-924C-9DD9E3D95D04}"/>
    <hyperlink ref="J29" r:id="rId28" xr:uid="{00463791-950B-439F-BD2B-A6DF74109201}"/>
    <hyperlink ref="J30" r:id="rId29" xr:uid="{0B69B654-F83F-4102-A4A6-0D307D87DED4}"/>
    <hyperlink ref="J31" r:id="rId30" xr:uid="{85EA9FB3-052F-4A7E-A2E6-BB1B7203133A}"/>
    <hyperlink ref="J32" r:id="rId31" xr:uid="{74048D91-5B02-4E27-B537-66A461863937}"/>
    <hyperlink ref="J33" r:id="rId32" xr:uid="{099C295E-C625-4616-9F88-C2673B4889F1}"/>
    <hyperlink ref="J34" r:id="rId33" xr:uid="{E83A4EC5-FD4F-4842-8E33-41B65044D3EC}"/>
    <hyperlink ref="J37" r:id="rId34" xr:uid="{438070B6-859C-4F12-BB4E-6C5003E0A901}"/>
    <hyperlink ref="J36" r:id="rId35" xr:uid="{11692C64-2086-4028-942C-FFA6C1155C8A}"/>
    <hyperlink ref="J35" r:id="rId36" xr:uid="{5D76CD11-DC51-4A0D-8061-D740A43B6515}"/>
    <hyperlink ref="J38" r:id="rId37" xr:uid="{6653B3A7-7CD9-4535-A85E-F21ACE7E5E6A}"/>
    <hyperlink ref="J39" r:id="rId38" xr:uid="{AB5E3F2F-DC29-49B0-B5BE-5EB8D6F2D56F}"/>
    <hyperlink ref="J40" r:id="rId39" xr:uid="{CFBBF31C-B715-4CF1-B927-296BD915E3F3}"/>
    <hyperlink ref="J41" r:id="rId40" xr:uid="{4570B83D-A49D-413B-BCFC-A9958A231974}"/>
    <hyperlink ref="J42" r:id="rId41" xr:uid="{E909E964-BAC6-4F25-81E4-39A180B95D86}"/>
    <hyperlink ref="J43" r:id="rId42" xr:uid="{3A69ACB0-283A-442A-B0D4-E2DFBFF450D3}"/>
    <hyperlink ref="J44" r:id="rId43" xr:uid="{843796D9-986F-4CFF-A8C8-1A05AD6622D3}"/>
    <hyperlink ref="J45" r:id="rId44" xr:uid="{48A0E7E1-F573-44DD-A518-C7AD836075DC}"/>
    <hyperlink ref="J47" r:id="rId45" xr:uid="{C9D7F6E6-4C84-4968-98D1-20055E78AF5D}"/>
    <hyperlink ref="J48" r:id="rId46" xr:uid="{CB26DE63-E0E4-4B83-91AF-B1B237AB1720}"/>
    <hyperlink ref="J49" r:id="rId47" xr:uid="{D4412258-BD8C-40BB-AA41-7D375348B041}"/>
    <hyperlink ref="J50" r:id="rId48" xr:uid="{93E871AA-BA7D-45D2-931E-BC8E8C44415D}"/>
    <hyperlink ref="J51" r:id="rId49" xr:uid="{18E2C69F-5215-4968-A89F-2C3A7B7BA43C}"/>
    <hyperlink ref="J52" r:id="rId50" xr:uid="{8CE99359-C5DB-4330-A2E6-BC1AD4D9F68B}"/>
    <hyperlink ref="J53" r:id="rId51" xr:uid="{D575BF39-46BB-44AD-A1AC-0B5A3C4FFE1B}"/>
    <hyperlink ref="J54" r:id="rId52" xr:uid="{B2D7AA97-CC05-4F35-A3FA-DD42CC239DC5}"/>
    <hyperlink ref="J73" r:id="rId53" xr:uid="{7A2526E3-E6FA-4EE8-AA08-60208C634CA1}"/>
    <hyperlink ref="J72" r:id="rId54" xr:uid="{5FD9DE17-7014-453A-898D-805301B0E3EB}"/>
    <hyperlink ref="J71" r:id="rId55" xr:uid="{1A4AAFC8-50FF-4597-8BF5-58FD63955D51}"/>
    <hyperlink ref="J70" r:id="rId56" xr:uid="{BF68EBF8-5D17-42B7-9B4B-0FA1CCA6A15E}"/>
    <hyperlink ref="J69" r:id="rId57" xr:uid="{FE40454B-8093-4259-809B-8FDEB546AEAA}"/>
    <hyperlink ref="J68" r:id="rId58" xr:uid="{05EFCBDE-5F48-484E-8FE1-92BFA94D9B47}"/>
    <hyperlink ref="J67" r:id="rId59" xr:uid="{8399B751-B84E-41A4-A6AC-F02414FF0C68}"/>
    <hyperlink ref="J66" r:id="rId60" xr:uid="{03D12294-DB20-4C76-9C9E-E47CE942400B}"/>
    <hyperlink ref="J65" r:id="rId61" xr:uid="{494B2C36-D51C-4B7B-A512-15D538FD297D}"/>
    <hyperlink ref="J64" r:id="rId62" xr:uid="{BEBB0B32-E197-4C7B-B3A2-A7E69C6DB751}"/>
    <hyperlink ref="J63" r:id="rId63" xr:uid="{AB34DA1D-9776-41AA-BEED-E4456077C181}"/>
    <hyperlink ref="J62" r:id="rId64" xr:uid="{CBE39CF3-159F-45D1-8833-97FB7D794AB0}"/>
    <hyperlink ref="J55" r:id="rId65" xr:uid="{F1F0A7DC-0DF8-48F4-B2A4-16437ED3283E}"/>
    <hyperlink ref="J56" r:id="rId66" xr:uid="{FA52A3A4-DB15-424D-AAC0-E7F17BFD7E25}"/>
    <hyperlink ref="J57" r:id="rId67" xr:uid="{90A5A035-0E55-4DD1-82E6-1B681FD69610}"/>
    <hyperlink ref="J58" r:id="rId68" xr:uid="{FFCE112E-7A45-4433-89FB-D601F699F327}"/>
    <hyperlink ref="J59" r:id="rId69" xr:uid="{52DAC4CE-7D83-42EC-BD35-4BD7A66A97D8}"/>
    <hyperlink ref="J60" r:id="rId70" xr:uid="{B7EC57B4-8241-49C8-821F-65593899FA38}"/>
    <hyperlink ref="J61" r:id="rId71" xr:uid="{C2C63898-53F0-4A9C-AC05-D96C2C94A0E6}"/>
    <hyperlink ref="J74" r:id="rId72" xr:uid="{B2CAED36-528D-4038-880A-CF29C8861559}"/>
    <hyperlink ref="J75" r:id="rId73" xr:uid="{E82C3F4C-C75D-42B4-9DFD-09AE427F4B7A}"/>
    <hyperlink ref="J76" r:id="rId74" xr:uid="{88AEFC99-9999-4F3F-B96F-B831E97C56BC}"/>
    <hyperlink ref="J77" r:id="rId75" xr:uid="{E2F3D01D-280B-42E7-8D0C-B644C4115DE5}"/>
    <hyperlink ref="J78" r:id="rId76" xr:uid="{0530D3BC-3907-4616-9DB6-91B304585C2B}"/>
    <hyperlink ref="J79" r:id="rId77" xr:uid="{FBB29074-81B0-4C9A-B3DE-FE344F982209}"/>
    <hyperlink ref="J80" r:id="rId78" xr:uid="{CCDC3CBE-33D2-41AF-872A-C1C4E0DBF4B3}"/>
    <hyperlink ref="J81" r:id="rId79" xr:uid="{1553F3B1-097F-43F3-B544-7B453EEC1291}"/>
    <hyperlink ref="J82" r:id="rId80" xr:uid="{6C0EB779-31F7-4D15-9B34-1516B659BB5C}"/>
    <hyperlink ref="J83" r:id="rId81" xr:uid="{FE5BEDEB-00DE-46AA-9DE5-66FE9E6CBF0C}"/>
    <hyperlink ref="J84" r:id="rId82" xr:uid="{53E720BF-FD13-4C05-B7E0-4428B3D60820}"/>
    <hyperlink ref="J85" r:id="rId83" xr:uid="{322089C8-CF7F-4135-BA30-CBADF74E4D79}"/>
    <hyperlink ref="J86" r:id="rId84" xr:uid="{99B9A062-F5B5-4268-9AD8-0865C7428C52}"/>
    <hyperlink ref="J87" r:id="rId85" xr:uid="{0FEFD4DB-0D64-4EB5-A0CA-156A4A309B0F}"/>
    <hyperlink ref="J88" r:id="rId86" xr:uid="{D11DAB75-4EC3-4B5B-B67D-0CA0511538F2}"/>
    <hyperlink ref="J89" r:id="rId87" xr:uid="{C22C2678-8AB9-4F75-A08F-4E706295DDA1}"/>
    <hyperlink ref="J90" r:id="rId88" xr:uid="{62133F8B-0405-43AB-8C85-607D31B329D8}"/>
    <hyperlink ref="J91" r:id="rId89" xr:uid="{D324DD03-B008-480C-9F73-E1FA50FB2FB4}"/>
    <hyperlink ref="J92" r:id="rId90" xr:uid="{53747A95-D350-4D0B-BECC-778B990CC709}"/>
    <hyperlink ref="J93" r:id="rId91" xr:uid="{4E3185D8-A3CA-4800-8586-5351BAE29B40}"/>
    <hyperlink ref="J94" r:id="rId92" xr:uid="{FABF9AFE-1D2B-47D6-9A1F-D1651F91F33A}"/>
    <hyperlink ref="J95" r:id="rId93" xr:uid="{E830DF76-C4C0-4DA1-A87C-14684EBCA0E8}"/>
    <hyperlink ref="J96" r:id="rId94" xr:uid="{7100BCFC-52EB-4008-80D3-AE8F330A9282}"/>
    <hyperlink ref="J97" r:id="rId95" xr:uid="{252CE209-EE8A-40C4-91D0-5F4C0138328D}"/>
    <hyperlink ref="J98" r:id="rId96" xr:uid="{0319396A-E781-4856-890D-6C0EDAAD0564}"/>
    <hyperlink ref="J99" r:id="rId97" xr:uid="{AA986148-56E6-4D7F-B57B-D570C53F7DFF}"/>
    <hyperlink ref="J100" r:id="rId98" xr:uid="{9B065D3B-99D8-489B-8B6C-EFF2D0B7A81D}"/>
    <hyperlink ref="J102" r:id="rId99" xr:uid="{B78C6844-2C0D-4E7D-B2BA-1030FA33CB31}"/>
    <hyperlink ref="J103" r:id="rId100" xr:uid="{A6FE8703-5D49-4B0F-B980-11D89F654F07}"/>
    <hyperlink ref="J104" r:id="rId101" xr:uid="{531A6461-6720-4E90-81FE-0E8C4C48A07D}"/>
    <hyperlink ref="J105" r:id="rId102" xr:uid="{ACDEA3C1-01DE-4D86-9B97-C36BD25869B0}"/>
    <hyperlink ref="J106" r:id="rId103" xr:uid="{340FA054-D555-4D6F-8CCE-7850C6A60C29}"/>
    <hyperlink ref="J108" r:id="rId104" xr:uid="{8CECF382-81C3-4A5B-98EE-820CB06EC928}"/>
    <hyperlink ref="J111" r:id="rId105" xr:uid="{995071BB-217F-47CF-8000-9474C74DFCAC}"/>
    <hyperlink ref="J112" r:id="rId106" xr:uid="{5136CF4A-2846-4B89-9D75-0D09D1B62AFC}"/>
    <hyperlink ref="J119" r:id="rId107" xr:uid="{FD242C34-BA94-48A7-AB01-3171BFEA1507}"/>
    <hyperlink ref="J118" r:id="rId108" xr:uid="{5F34805E-1ACA-4A56-8F85-1BFE6DD1B077}"/>
    <hyperlink ref="J113" r:id="rId109" xr:uid="{7ED89A8B-C460-46B3-BF3E-0FA9D8ABB74D}"/>
    <hyperlink ref="J114" r:id="rId110" xr:uid="{00611429-57CD-47FA-BFC3-72337E589DD3}"/>
    <hyperlink ref="J115" r:id="rId111" xr:uid="{BADD969E-9468-4F8D-8797-9BB96E934EF6}"/>
    <hyperlink ref="J116" r:id="rId112" xr:uid="{2A60D170-F96D-4C1B-8E3A-6DBB8C21A38F}"/>
    <hyperlink ref="J117" r:id="rId113" xr:uid="{2BC3BD0A-5E51-41FF-86F9-963CBD1206EA}"/>
    <hyperlink ref="J120" r:id="rId114" xr:uid="{0BE40F8F-C9A4-461B-B941-CEE1B9AFD7A1}"/>
    <hyperlink ref="J121" r:id="rId115" xr:uid="{9A263916-1604-4021-B46F-D719B3119110}"/>
    <hyperlink ref="J122" r:id="rId116" xr:uid="{742C33EB-AE80-4652-825D-8874846D88D5}"/>
    <hyperlink ref="J123" r:id="rId117" xr:uid="{2C0AABD7-CBAC-4B0C-9553-806EF174090D}"/>
    <hyperlink ref="J124" r:id="rId118" xr:uid="{AB2FACE8-43B4-4716-B832-966384297334}"/>
    <hyperlink ref="J125" r:id="rId119" xr:uid="{CE1D1DF3-8EBF-4957-A3D5-7C206D5695CC}"/>
    <hyperlink ref="J126" r:id="rId120" xr:uid="{C32DF911-3DBB-4E93-B966-57BACD49FAA4}"/>
    <hyperlink ref="J127" r:id="rId121" xr:uid="{DF20B9D0-E634-4DE7-926B-4959351321C7}"/>
    <hyperlink ref="J128" r:id="rId122" xr:uid="{6CFE47E4-733A-4DD8-8970-845D8097AD4A}"/>
    <hyperlink ref="J129" r:id="rId123" xr:uid="{2B5F0B7A-5779-493B-BFC9-550752F68D26}"/>
    <hyperlink ref="J130" r:id="rId124" xr:uid="{4B03A2ED-1BCD-4FBC-95B4-1FDC96B40C47}"/>
    <hyperlink ref="J131" r:id="rId125" xr:uid="{5276F1D4-08CB-4E93-84E7-343762594EE0}"/>
    <hyperlink ref="J134" r:id="rId126" xr:uid="{9F222CD8-62E9-42EA-8BC4-47F02BF2F745}"/>
    <hyperlink ref="J137" r:id="rId127" xr:uid="{A291CB96-0B31-4B49-B801-99EDEEB89054}"/>
    <hyperlink ref="J138" r:id="rId128" xr:uid="{47F71577-4413-419B-8821-A4F769D6C5E0}"/>
    <hyperlink ref="J139" r:id="rId129" xr:uid="{4E2F04AB-6632-4439-88E0-48A8819CA296}"/>
    <hyperlink ref="J140" r:id="rId130" xr:uid="{BC4BC935-375B-4F34-89FE-F9E59B20C002}"/>
    <hyperlink ref="J141" r:id="rId131" xr:uid="{58E2CFC7-B8AC-4376-8BFE-53321263ECF9}"/>
    <hyperlink ref="J142" r:id="rId132" xr:uid="{2AA7FF7C-002D-4EAB-ABC7-D2BD1FA5C84A}"/>
    <hyperlink ref="J143" r:id="rId133" xr:uid="{CD9D9C05-CDDA-477D-8FFC-8496CB0CEFBF}"/>
    <hyperlink ref="J144" r:id="rId134" xr:uid="{822648D5-4783-458D-B275-4F0A697FB266}"/>
    <hyperlink ref="J145" r:id="rId135" xr:uid="{43D79707-73EA-4C38-B732-3E369D0F5D24}"/>
    <hyperlink ref="J147" r:id="rId136" xr:uid="{F537D84D-CFDB-4378-BCA4-B561FBB7B911}"/>
    <hyperlink ref="J148" r:id="rId137" xr:uid="{05A9B103-50FC-435F-BE8D-D73AF4EE58C3}"/>
    <hyperlink ref="J149" r:id="rId138" xr:uid="{AB3B88F0-A05D-4624-98CD-339B1494428A}"/>
    <hyperlink ref="J150" r:id="rId139" xr:uid="{085B0C7C-E9EA-4273-BC57-B6F27FEE0ABF}"/>
    <hyperlink ref="J151" r:id="rId140" xr:uid="{782253A7-C6EF-44BF-B52E-C172EFF182C2}"/>
    <hyperlink ref="J152" r:id="rId141" xr:uid="{D5D4D227-6E04-4D1E-9B88-19D28AA1D611}"/>
    <hyperlink ref="J153" r:id="rId142" xr:uid="{ACAF887E-C171-4B9F-AE1B-E57E45D1A4B0}"/>
    <hyperlink ref="J154" r:id="rId143" xr:uid="{62EAB1D6-7EA7-4531-900A-DE964BA6148D}"/>
    <hyperlink ref="J155" r:id="rId144" xr:uid="{8A530C8B-9DA8-4A5F-8C93-334F7F93CF20}"/>
    <hyperlink ref="J156" r:id="rId145" xr:uid="{1C27A6AB-CFA1-4D34-979E-63F0BC75C230}"/>
    <hyperlink ref="J157" r:id="rId146" xr:uid="{2968DAD2-C4D5-4A93-860D-8668BC7A3EC2}"/>
    <hyperlink ref="J158" r:id="rId147" xr:uid="{3C6220F3-0CBF-4D42-AB5A-5F98B5056F7E}"/>
    <hyperlink ref="J164" r:id="rId148" xr:uid="{1D95F96D-19BB-4FF0-9522-980DDB237A2C}"/>
    <hyperlink ref="J165" r:id="rId149" xr:uid="{31F6D737-1086-4645-BEEA-EE1FB8E1E352}"/>
    <hyperlink ref="J168" r:id="rId150" xr:uid="{80FC54B6-A179-455E-B43F-CB9A67AB7EDE}"/>
    <hyperlink ref="J110" r:id="rId151" xr:uid="{DA5CA69B-3EDB-4A99-BDA7-B3C64D86B972}"/>
    <hyperlink ref="J171" r:id="rId152" xr:uid="{A5CEADB4-DBD5-4BCB-BB21-04B87256A1B9}"/>
    <hyperlink ref="J190" r:id="rId153" xr:uid="{D374F783-A846-4B1C-BEDF-33ED6A7DA65C}"/>
    <hyperlink ref="J186" r:id="rId154" xr:uid="{2B853BA9-E401-43AD-9905-24F8DFA07BF2}"/>
    <hyperlink ref="J185" r:id="rId155" xr:uid="{5A774482-9B77-426C-8930-FA91EF39FE1E}"/>
    <hyperlink ref="J184" r:id="rId156" xr:uid="{DF01BDE3-D82F-4E57-BD36-0D58314CFE63}"/>
    <hyperlink ref="J183" r:id="rId157" xr:uid="{5AFD4029-48C8-4773-9A90-BBEE53ACD819}"/>
    <hyperlink ref="J182" r:id="rId158" xr:uid="{902947A1-A347-4669-9367-13AC8A192A0D}"/>
    <hyperlink ref="K181" r:id="rId159" xr:uid="{E32C1EAB-9669-41B7-8F72-85EF52C5E4D7}"/>
    <hyperlink ref="J181" r:id="rId160" xr:uid="{E03680E7-9AA0-4ADE-9AE7-FE6D01D47436}"/>
    <hyperlink ref="J180" r:id="rId161" xr:uid="{58783B1A-2FA2-44C2-B811-55253CB49680}"/>
    <hyperlink ref="J179" r:id="rId162" xr:uid="{FDBBC48B-1142-4383-BBA8-8645EEBE28E5}"/>
    <hyperlink ref="K179" r:id="rId163" xr:uid="{731F265D-7284-403F-BB6B-1517FBFE0524}"/>
    <hyperlink ref="J178" r:id="rId164" xr:uid="{FD441F09-F2C0-44B2-8166-D14E3D5058CE}"/>
    <hyperlink ref="K175" r:id="rId165" xr:uid="{F424A636-712B-4DD8-8468-9A0A339E30DA}"/>
    <hyperlink ref="K174" r:id="rId166" xr:uid="{77F6FC43-321E-4151-8A31-91E535BDBE8A}"/>
    <hyperlink ref="J177" r:id="rId167" xr:uid="{20BB17D5-E7B9-4814-9319-4D12F32FAE83}"/>
    <hyperlink ref="J176" r:id="rId168" xr:uid="{C2A06B4B-A94A-4F16-8017-2546B21F3BB2}"/>
    <hyperlink ref="J174" r:id="rId169" xr:uid="{F543068E-A4CE-487F-B083-EB854F5B91AA}"/>
    <hyperlink ref="J175" r:id="rId170" xr:uid="{FDB439F0-10F0-434C-9E88-FB1966673591}"/>
    <hyperlink ref="J191" r:id="rId171" xr:uid="{3E117FC1-1F19-4F5E-8178-C75F1B7718C3}"/>
    <hyperlink ref="J192" r:id="rId172" xr:uid="{1F1DF1C5-CF37-4640-B572-41F241CE3466}"/>
    <hyperlink ref="K192" r:id="rId173" xr:uid="{8D893D78-55FA-4DA8-9843-A28E7DBBDEF9}"/>
    <hyperlink ref="J195" r:id="rId174" xr:uid="{68A80B3D-44ED-4AD7-B3D7-58A1D913112A}"/>
    <hyperlink ref="J204" r:id="rId175" xr:uid="{B9DD60F3-3F5F-463B-A259-A957B57B30B4}"/>
    <hyperlink ref="J205" r:id="rId176" xr:uid="{EE094CBE-BDDF-4A82-BE42-930E0BC5A337}"/>
    <hyperlink ref="J214" r:id="rId177" xr:uid="{C2F8B1D4-B776-47F7-9768-716E8A4C59E0}"/>
    <hyperlink ref="K218" r:id="rId178" xr:uid="{57ABD11C-CE7A-4F9E-8BAF-805FAF044003}"/>
    <hyperlink ref="J218" r:id="rId179" xr:uid="{879CA42B-176F-4E0B-AB53-E999CFFD581D}"/>
    <hyperlink ref="J219" r:id="rId180" xr:uid="{F8D59DED-5FAE-4704-B3C0-0EFC950E67EF}"/>
    <hyperlink ref="J220" r:id="rId181" xr:uid="{C3157838-9ECE-44C0-8CB5-232AED2E894A}"/>
    <hyperlink ref="K220" r:id="rId182" xr:uid="{0B606865-AE11-46E8-8D80-4B25B11A906E}"/>
    <hyperlink ref="J221" r:id="rId183" xr:uid="{927790AE-3957-47F0-8CBA-FE9481DFE6E6}"/>
    <hyperlink ref="J222" r:id="rId184" xr:uid="{07A93314-B969-4924-9744-5F2222993F24}"/>
    <hyperlink ref="K222" r:id="rId185" xr:uid="{A300DCE6-A28F-4CDB-BDB2-0BE60C3BE8E4}"/>
    <hyperlink ref="J223" r:id="rId186" xr:uid="{4368C7E6-FBA4-48E3-8D4B-D6A6ED767EC2}"/>
    <hyperlink ref="J224" r:id="rId187" xr:uid="{AC1B5625-A7DF-463F-9544-753BE569B0DD}"/>
    <hyperlink ref="K224" r:id="rId188" xr:uid="{2DF46B47-C324-4B75-A108-18F86015EE04}"/>
    <hyperlink ref="J225" r:id="rId189" xr:uid="{FE4793AD-C754-48F5-9CB2-0FB004BF9FE6}"/>
    <hyperlink ref="J227" r:id="rId190" xr:uid="{B6110614-819C-4233-9C05-356982303F51}"/>
    <hyperlink ref="J228" r:id="rId191" xr:uid="{47A38345-E53F-43BF-81EE-5AD208699361}"/>
    <hyperlink ref="K228" r:id="rId192" xr:uid="{F583EA8C-FC43-4A70-BC2F-0D2B422F7DE2}"/>
    <hyperlink ref="J229" r:id="rId193" xr:uid="{1F2C31D6-BDBD-4A00-893D-069E341AE64F}"/>
    <hyperlink ref="K229" r:id="rId194" xr:uid="{9600CD50-9797-4AF4-9B35-2CF89524E650}"/>
    <hyperlink ref="J231" r:id="rId195" xr:uid="{91350E54-042B-4B2E-A9EA-D51C6522C57C}"/>
    <hyperlink ref="K231" r:id="rId196" xr:uid="{673F014D-A85D-4909-9832-335D4B327C38}"/>
    <hyperlink ref="J238" r:id="rId197" xr:uid="{2CB91EBE-07CD-4EEB-9AC4-1BD3AC6147D5}"/>
    <hyperlink ref="J239" r:id="rId198" xr:uid="{CFF1A978-BCA4-4386-8548-7016159D995B}"/>
    <hyperlink ref="J242" r:id="rId199" xr:uid="{F3970407-428B-4798-BF3F-A7CAB8C2BE0A}"/>
    <hyperlink ref="J243" r:id="rId200" xr:uid="{E0C97AA7-0673-4700-9C94-BBD1CD532C8A}"/>
    <hyperlink ref="J244" r:id="rId201" xr:uid="{5328318E-2E0A-47B5-86D2-3F5B36C0C494}"/>
    <hyperlink ref="J246" r:id="rId202" xr:uid="{C8ABAD71-4786-4BCB-BBB1-BD4FEE8CE9B1}"/>
    <hyperlink ref="K246" r:id="rId203" xr:uid="{6079A675-4AF0-46D8-90C3-E57F57BE987C}"/>
    <hyperlink ref="K247" r:id="rId204" xr:uid="{EE0C28CE-6169-465F-8F6F-31AE51C23979}"/>
    <hyperlink ref="J247" r:id="rId205" xr:uid="{BB63C110-1E5D-4E9F-8F2C-AA1B5CD3F88F}"/>
    <hyperlink ref="J250" r:id="rId206" xr:uid="{3F98E07F-38BC-4246-B256-91F235D69595}"/>
    <hyperlink ref="J249" r:id="rId207" xr:uid="{57175A71-3398-41A4-86D6-648644CA3BA6}"/>
    <hyperlink ref="J248" r:id="rId208" xr:uid="{EFF96AD0-F4E4-4E74-848E-6B2F93530E1C}"/>
    <hyperlink ref="J235" r:id="rId209" xr:uid="{2A94C9C3-0C8B-41E8-9E29-DF78758BF89A}"/>
    <hyperlink ref="J232" r:id="rId210" xr:uid="{CAC9F9A7-5A1A-44D6-A71E-AB021E60A974}"/>
    <hyperlink ref="J230" r:id="rId211" xr:uid="{9F44B258-4668-4D66-A523-A25B8738D89C}"/>
    <hyperlink ref="J226" r:id="rId212" xr:uid="{824F1010-7F11-4236-B1B8-D28846963819}"/>
    <hyperlink ref="J215" r:id="rId213" xr:uid="{D378924E-B7F3-43CF-A640-F1B32F89C9AA}"/>
    <hyperlink ref="J216" r:id="rId214" xr:uid="{DBF360CA-1561-4B64-A84D-902C6A6792CB}"/>
    <hyperlink ref="J217" r:id="rId215" xr:uid="{9455E20F-6141-4CD8-A91D-5AF80C82ADA8}"/>
    <hyperlink ref="J200:J203" r:id="rId216" display="info@domainroad.co.nz" xr:uid="{073A1408-70A1-4B4A-B16A-E20417BDC957}"/>
    <hyperlink ref="J170" r:id="rId217" xr:uid="{B009FABD-26B5-43D7-9513-59C16F80709B}"/>
    <hyperlink ref="J161" r:id="rId218" xr:uid="{40508B61-8D59-48B5-8656-FA65F2D4C47F}"/>
    <hyperlink ref="J159" r:id="rId219" display="luke.hinchey@chapmantripp.com" xr:uid="{929CEF03-9D9D-498E-A74E-71A8CE522210}"/>
  </hyperlinks>
  <pageMargins left="0.7" right="0.7" top="0.75" bottom="0.75" header="0.3" footer="0.3"/>
  <pageSetup paperSize="9" orientation="portrait" verticalDpi="0" r:id="rId220"/>
  <extLst>
    <ext xmlns:x14="http://schemas.microsoft.com/office/spreadsheetml/2009/9/main" uri="{CCE6A557-97BC-4b89-ADB6-D9C93CAAB3DF}">
      <x14:dataValidations xmlns:xm="http://schemas.microsoft.com/office/excel/2006/main" count="4">
        <x14:dataValidation type="list" allowBlank="1" showInputMessage="1" showErrorMessage="1" xr:uid="{E35F285A-50E5-4A91-8BAE-0B677033B102}">
          <x14:formula1>
            <xm:f>'dropdown box'!#REF!</xm:f>
          </x14:formula1>
          <xm:sqref>L2:L102 L388:L1048576</xm:sqref>
        </x14:dataValidation>
        <x14:dataValidation type="list" allowBlank="1" showInputMessage="1" showErrorMessage="1" xr:uid="{9876C112-9D44-4922-9993-5E1D4F2DC53D}">
          <x14:formula1>
            <xm:f>'dropdown box'!$B$3:$B$6</xm:f>
          </x14:formula1>
          <xm:sqref>L105:L173 L191:L387</xm:sqref>
        </x14:dataValidation>
        <x14:dataValidation type="list" allowBlank="1" showInputMessage="1" showErrorMessage="1" xr:uid="{F0B4D7F6-1A3C-4A83-A911-75D091636B9D}">
          <x14:formula1>
            <xm:f>'dropdown box'!#REF!</xm:f>
          </x14:formula1>
          <xm:sqref>N2:N103 N271:N1048576</xm:sqref>
        </x14:dataValidation>
        <x14:dataValidation type="list" allowBlank="1" showInputMessage="1" showErrorMessage="1" xr:uid="{A32597BD-CDD5-4D49-A0CF-3CBE422F79D8}">
          <x14:formula1>
            <xm:f>'dropdown box'!$A$3:$A$4</xm:f>
          </x14:formula1>
          <xm:sqref>N104:N270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2E086-645D-4FAE-9A57-EDCD545F20E3}">
  <dimension ref="A1:E255"/>
  <sheetViews>
    <sheetView topLeftCell="B161" zoomScaleNormal="100" workbookViewId="0">
      <selection activeCell="C163" sqref="C163"/>
    </sheetView>
  </sheetViews>
  <sheetFormatPr defaultColWidth="9.140625" defaultRowHeight="14.25" x14ac:dyDescent="0.2"/>
  <cols>
    <col min="1" max="1" width="9.5703125" style="44" bestFit="1" customWidth="1"/>
    <col min="2" max="2" width="32.140625" style="55" customWidth="1"/>
    <col min="3" max="3" width="37.140625" style="55" customWidth="1"/>
    <col min="4" max="4" width="26.5703125" style="55" customWidth="1"/>
    <col min="5" max="5" width="120.42578125" style="46" customWidth="1"/>
    <col min="6" max="16384" width="9.140625" style="52"/>
  </cols>
  <sheetData>
    <row r="1" spans="1:5" s="51" customFormat="1" ht="15" x14ac:dyDescent="0.25">
      <c r="A1" s="48" t="s">
        <v>11</v>
      </c>
      <c r="B1" s="49" t="s">
        <v>0</v>
      </c>
      <c r="C1" s="49" t="s">
        <v>12</v>
      </c>
      <c r="D1" s="49" t="s">
        <v>13</v>
      </c>
      <c r="E1" s="50" t="s">
        <v>14</v>
      </c>
    </row>
    <row r="2" spans="1:5" s="70" customFormat="1" ht="25.5" x14ac:dyDescent="0.2">
      <c r="A2" s="67" t="str">
        <f>'Address List'!A2</f>
        <v>19-1</v>
      </c>
      <c r="B2" s="68" t="str">
        <f>'Address List'!B2</f>
        <v>MA and JM Bird</v>
      </c>
      <c r="C2" s="68" t="str">
        <f>'Address List'!E2</f>
        <v>41 Manuherikia Road, Alexandra</v>
      </c>
      <c r="D2" s="67" t="str">
        <f>'Address List'!L2</f>
        <v>Oppose</v>
      </c>
      <c r="E2" s="68" t="s">
        <v>1560</v>
      </c>
    </row>
    <row r="3" spans="1:5" x14ac:dyDescent="0.2">
      <c r="A3" s="45" t="str">
        <f>'Address List'!A3</f>
        <v>19-2</v>
      </c>
      <c r="B3" s="46" t="str">
        <f>'Address List'!B3</f>
        <v>John Wekking</v>
      </c>
      <c r="C3" s="46" t="str">
        <f>'Address List'!E3</f>
        <v>24 Sunhaven Cove, Cromwell 9310</v>
      </c>
      <c r="D3" s="45" t="str">
        <f>'Address List'!L3</f>
        <v>Oppose</v>
      </c>
      <c r="E3" s="46" t="s">
        <v>1558</v>
      </c>
    </row>
    <row r="4" spans="1:5" s="53" customFormat="1" x14ac:dyDescent="0.2">
      <c r="A4" s="37" t="str">
        <f>'Address List'!A4</f>
        <v>19-3</v>
      </c>
      <c r="B4" s="38" t="str">
        <f>'Address List'!B4</f>
        <v>John (Snow) Hamilton</v>
      </c>
      <c r="C4" s="38" t="str">
        <f>'Address List'!E4</f>
        <v>35 Hillview Road, Alexandra</v>
      </c>
      <c r="D4" s="37" t="str">
        <f>'Address List'!L4</f>
        <v>Support</v>
      </c>
      <c r="E4" s="38" t="s">
        <v>1559</v>
      </c>
    </row>
    <row r="5" spans="1:5" s="70" customFormat="1" ht="24.75" customHeight="1" x14ac:dyDescent="0.2">
      <c r="A5" s="67" t="str">
        <f>'Address List'!A5</f>
        <v>19-4</v>
      </c>
      <c r="B5" s="68" t="str">
        <f>'Address List'!B5</f>
        <v>Deborah Glenis Reece</v>
      </c>
      <c r="C5" s="68" t="str">
        <f>'Address List'!E5</f>
        <v>11 Lakeview Terrace, Cromwell 9310</v>
      </c>
      <c r="D5" s="67" t="str">
        <f>'Address List'!L5</f>
        <v>Oppose</v>
      </c>
      <c r="E5" s="71" t="s">
        <v>1561</v>
      </c>
    </row>
    <row r="6" spans="1:5" s="70" customFormat="1" ht="25.5" x14ac:dyDescent="0.2">
      <c r="A6" s="67" t="str">
        <f>'Address List'!A6</f>
        <v>19-5</v>
      </c>
      <c r="B6" s="68" t="str">
        <f>'Address List'!B6</f>
        <v>Colin James Reece</v>
      </c>
      <c r="C6" s="68" t="str">
        <f>'Address List'!E6</f>
        <v>11 Lakeview Terrace, Cromwell 9310</v>
      </c>
      <c r="D6" s="67" t="str">
        <f>'Address List'!L6</f>
        <v>Support</v>
      </c>
      <c r="E6" s="68" t="s">
        <v>1563</v>
      </c>
    </row>
    <row r="7" spans="1:5" s="70" customFormat="1" ht="25.5" x14ac:dyDescent="0.2">
      <c r="A7" s="67" t="str">
        <f>'Address List'!A7</f>
        <v>19-6</v>
      </c>
      <c r="B7" s="68" t="str">
        <f>'Address List'!B7</f>
        <v>Deborah &amp; Colin Reece</v>
      </c>
      <c r="C7" s="68" t="str">
        <f>'Address List'!E7</f>
        <v>11 Lakeview Terrace, Cromwell 9310</v>
      </c>
      <c r="D7" s="67" t="str">
        <f>'Address List'!L7</f>
        <v>Oppose</v>
      </c>
      <c r="E7" s="71" t="s">
        <v>1561</v>
      </c>
    </row>
    <row r="8" spans="1:5" s="70" customFormat="1" x14ac:dyDescent="0.2">
      <c r="A8" s="67" t="str">
        <f>'Address List'!A8</f>
        <v>19-7</v>
      </c>
      <c r="B8" s="68" t="str">
        <f>'Address List'!B8</f>
        <v>Russell Ibbotson</v>
      </c>
      <c r="C8" s="68" t="str">
        <f>'Address List'!E8</f>
        <v>PO Box 120, Alexandra 9320</v>
      </c>
      <c r="D8" s="67" t="str">
        <f>'Address List'!L8</f>
        <v>Support</v>
      </c>
      <c r="E8" s="68" t="s">
        <v>1564</v>
      </c>
    </row>
    <row r="9" spans="1:5" s="70" customFormat="1" ht="25.5" x14ac:dyDescent="0.2">
      <c r="A9" s="67" t="str">
        <f>'Address List'!A9</f>
        <v>19-8</v>
      </c>
      <c r="B9" s="68" t="str">
        <f>'Address List'!B9</f>
        <v>Richard &amp; Wendy Byrne</v>
      </c>
      <c r="C9" s="68" t="str">
        <f>'Address List'!E9</f>
        <v>18 Lakeview Terrace, Cromwell 9310</v>
      </c>
      <c r="D9" s="67" t="str">
        <f>'Address List'!L9</f>
        <v>Oppose</v>
      </c>
      <c r="E9" s="68" t="s">
        <v>1565</v>
      </c>
    </row>
    <row r="10" spans="1:5" s="66" customFormat="1" ht="114.75" x14ac:dyDescent="0.2">
      <c r="A10" s="64" t="str">
        <f>'Address List'!A10</f>
        <v>19-9</v>
      </c>
      <c r="B10" s="65" t="str">
        <f>'Address List'!B10</f>
        <v>Waka Kotahi NZ Transport Agency</v>
      </c>
      <c r="C10" s="65" t="str">
        <f>'Address List'!E10</f>
        <v>PO Box 1479, Christchurch</v>
      </c>
      <c r="D10" s="64" t="str">
        <f>'Address List'!L10</f>
        <v>Neither</v>
      </c>
      <c r="E10" s="65" t="s">
        <v>1568</v>
      </c>
    </row>
    <row r="11" spans="1:5" s="70" customFormat="1" ht="25.5" x14ac:dyDescent="0.2">
      <c r="A11" s="67" t="str">
        <f>'Address List'!A11</f>
        <v>19-10</v>
      </c>
      <c r="B11" s="68" t="str">
        <f>'Address List'!B11</f>
        <v>Johan (Johnny) van Baaren &amp; Brenda Dawn Hesson</v>
      </c>
      <c r="C11" s="68" t="str">
        <f>'Address List'!E11</f>
        <v>201 Bannockburn Road, RD 2, Cromwell 9384</v>
      </c>
      <c r="D11" s="67" t="str">
        <f>'Address List'!L11</f>
        <v>Support</v>
      </c>
      <c r="E11" s="69" t="s">
        <v>1566</v>
      </c>
    </row>
    <row r="12" spans="1:5" s="70" customFormat="1" ht="25.5" x14ac:dyDescent="0.2">
      <c r="A12" s="67" t="str">
        <f>'Address List'!A12</f>
        <v>19-11</v>
      </c>
      <c r="B12" s="68" t="str">
        <f>'Address List'!B12</f>
        <v>Geoffrey James &amp; Margaret Anee Pye</v>
      </c>
      <c r="C12" s="68" t="str">
        <f>'Address List'!E12</f>
        <v>11 Hotop Place, Cvromwell 9310</v>
      </c>
      <c r="D12" s="67" t="str">
        <f>'Address List'!L12</f>
        <v>Support</v>
      </c>
      <c r="E12" s="69" t="s">
        <v>1567</v>
      </c>
    </row>
    <row r="13" spans="1:5" s="53" customFormat="1" ht="25.5" x14ac:dyDescent="0.2">
      <c r="A13" s="37" t="str">
        <f>'Address List'!A13</f>
        <v>19-12</v>
      </c>
      <c r="B13" s="38" t="s">
        <v>1570</v>
      </c>
      <c r="C13" s="38" t="str">
        <f>'Address List'!E13</f>
        <v>Public Health Service, Private Bag 1921, Dunedin 9054</v>
      </c>
      <c r="D13" s="37" t="str">
        <f>'Address List'!L13</f>
        <v>Support</v>
      </c>
      <c r="E13" s="39" t="s">
        <v>1569</v>
      </c>
    </row>
    <row r="14" spans="1:5" s="70" customFormat="1" ht="13.5" customHeight="1" x14ac:dyDescent="0.2">
      <c r="A14" s="67" t="str">
        <f>'Address List'!A14</f>
        <v>19-13</v>
      </c>
      <c r="B14" s="68" t="str">
        <f>'Address List'!B14</f>
        <v>Peter &amp; Leanne Robinson</v>
      </c>
      <c r="C14" s="68" t="str">
        <f>'Address List'!E14</f>
        <v>15 Thelma Place, Cromwell</v>
      </c>
      <c r="D14" s="67" t="str">
        <f>'Address List'!L14</f>
        <v>Support</v>
      </c>
      <c r="E14" s="69" t="s">
        <v>1571</v>
      </c>
    </row>
    <row r="15" spans="1:5" s="70" customFormat="1" ht="25.5" x14ac:dyDescent="0.2">
      <c r="A15" s="67" t="str">
        <f>'Address List'!A15</f>
        <v>19-14</v>
      </c>
      <c r="B15" s="68" t="str">
        <f>'Address List'!B15</f>
        <v>Paul &amp; Angela Jacobson - Judge Rock</v>
      </c>
      <c r="C15" s="68" t="str">
        <f>'Address List'!E15</f>
        <v>36 Hillview Road, RD 1, Alexandra</v>
      </c>
      <c r="D15" s="67" t="str">
        <f>'Address List'!L15</f>
        <v>Oppose</v>
      </c>
      <c r="E15" s="69" t="s">
        <v>1572</v>
      </c>
    </row>
    <row r="16" spans="1:5" s="66" customFormat="1" ht="38.25" x14ac:dyDescent="0.2">
      <c r="A16" s="64" t="str">
        <f>'Address List'!A16</f>
        <v>19-15</v>
      </c>
      <c r="B16" s="65" t="str">
        <f>'Address List'!B16</f>
        <v>Deborah &amp; Neville Kershaw; Howard Anderson; Colleen &amp; Russell Parker; Chris Pickard</v>
      </c>
      <c r="C16" s="65" t="str">
        <f>'Address List'!E16</f>
        <v>34a, 32, 37 Inniscort Street and 45 Donegal Street, Cromwell</v>
      </c>
      <c r="D16" s="64" t="str">
        <f>'Address List'!L16</f>
        <v>Oppose</v>
      </c>
      <c r="E16" s="72" t="s">
        <v>1573</v>
      </c>
    </row>
    <row r="17" spans="1:5" ht="63.75" x14ac:dyDescent="0.2">
      <c r="A17" s="45" t="str">
        <f>'Address List'!A17</f>
        <v>19-16</v>
      </c>
      <c r="B17" s="46" t="str">
        <f>'Address List'!B17</f>
        <v>John Lister</v>
      </c>
      <c r="C17" s="46" t="str">
        <f>'Address List'!E17</f>
        <v>15 Bell Avenue, Cromwell</v>
      </c>
      <c r="D17" s="45" t="str">
        <f>'Address List'!L17</f>
        <v>Neither</v>
      </c>
      <c r="E17" s="47" t="s">
        <v>1574</v>
      </c>
    </row>
    <row r="18" spans="1:5" x14ac:dyDescent="0.2">
      <c r="A18" s="45" t="str">
        <f>'Address List'!A18</f>
        <v>19-17</v>
      </c>
      <c r="B18" s="46" t="str">
        <f>'Address List'!B18</f>
        <v>Stuart Heal</v>
      </c>
      <c r="C18" s="46" t="str">
        <f>'Address List'!E18</f>
        <v>87 Inniscort Street, Cromwell 9310</v>
      </c>
      <c r="D18" s="45" t="str">
        <f>'Address List'!L18</f>
        <v>Support</v>
      </c>
      <c r="E18" s="47" t="s">
        <v>1575</v>
      </c>
    </row>
    <row r="19" spans="1:5" ht="25.5" x14ac:dyDescent="0.2">
      <c r="A19" s="45" t="str">
        <f>'Address List'!A19</f>
        <v>19-18</v>
      </c>
      <c r="B19" s="46" t="str">
        <f>'Address List'!B19</f>
        <v>Neroli McRae</v>
      </c>
      <c r="C19" s="46" t="str">
        <f>'Address List'!E19</f>
        <v>15 Robertson Court, Cromwell 9310</v>
      </c>
      <c r="D19" s="45">
        <f>'Address List'!L19</f>
        <v>0</v>
      </c>
      <c r="E19" s="47" t="s">
        <v>1576</v>
      </c>
    </row>
    <row r="20" spans="1:5" s="70" customFormat="1" ht="25.5" x14ac:dyDescent="0.2">
      <c r="A20" s="67" t="str">
        <f>'Address List'!A20</f>
        <v>19-19</v>
      </c>
      <c r="B20" s="68" t="str">
        <f>'Address List'!B20</f>
        <v>Jame &amp; Gillian Watt</v>
      </c>
      <c r="C20" s="68" t="str">
        <f>'Address List'!E20</f>
        <v>68 Hall Road, RD 2, Cromwell</v>
      </c>
      <c r="D20" s="67" t="str">
        <f>'Address List'!L20</f>
        <v>Oppose</v>
      </c>
      <c r="E20" s="69" t="s">
        <v>1577</v>
      </c>
    </row>
    <row r="21" spans="1:5" s="70" customFormat="1" x14ac:dyDescent="0.2">
      <c r="A21" s="67" t="str">
        <f>'Address List'!A21</f>
        <v>19-20</v>
      </c>
      <c r="B21" s="68" t="str">
        <f>'Address List'!B21</f>
        <v>Stephen &amp; Lorene Smith</v>
      </c>
      <c r="C21" s="68" t="str">
        <f>'Address List'!E21</f>
        <v>2 Scott Terrace, Cromwell 9310</v>
      </c>
      <c r="D21" s="67">
        <f>'Address List'!L21</f>
        <v>0</v>
      </c>
      <c r="E21" s="69" t="s">
        <v>1578</v>
      </c>
    </row>
    <row r="22" spans="1:5" s="66" customFormat="1" ht="51" x14ac:dyDescent="0.2">
      <c r="A22" s="64" t="str">
        <f>'Address List'!A22</f>
        <v>19-21</v>
      </c>
      <c r="B22" s="65" t="str">
        <f>'Address List'!B22</f>
        <v>Brian De Geest</v>
      </c>
      <c r="C22" s="65" t="str">
        <f>'Address List'!E22</f>
        <v>PO Box 187, Oamaru 9444</v>
      </c>
      <c r="D22" s="64" t="str">
        <f>'Address List'!L22</f>
        <v>Oppose</v>
      </c>
      <c r="E22" s="72" t="s">
        <v>1579</v>
      </c>
    </row>
    <row r="23" spans="1:5" x14ac:dyDescent="0.2">
      <c r="A23" s="45" t="str">
        <f>'Address List'!A23</f>
        <v>19-22</v>
      </c>
      <c r="B23" s="46" t="str">
        <f>'Address List'!B23</f>
        <v>Judith Horrell</v>
      </c>
      <c r="C23" s="46" t="str">
        <f>'Address List'!E23</f>
        <v>32 Killarney Street, Alexandra 9320</v>
      </c>
      <c r="D23" s="45" t="str">
        <f>'Address List'!L23</f>
        <v>Neither</v>
      </c>
      <c r="E23" s="47" t="s">
        <v>1580</v>
      </c>
    </row>
    <row r="24" spans="1:5" s="70" customFormat="1" x14ac:dyDescent="0.2">
      <c r="A24" s="67" t="str">
        <f>'Address List'!A24</f>
        <v>19-23</v>
      </c>
      <c r="B24" s="68" t="s">
        <v>994</v>
      </c>
      <c r="C24" s="68" t="s">
        <v>995</v>
      </c>
      <c r="D24" s="67" t="s">
        <v>20</v>
      </c>
      <c r="E24" s="69" t="s">
        <v>1578</v>
      </c>
    </row>
    <row r="25" spans="1:5" s="70" customFormat="1" ht="25.5" x14ac:dyDescent="0.2">
      <c r="A25" s="67" t="str">
        <f>'Address List'!A25</f>
        <v>19-24</v>
      </c>
      <c r="B25" s="68" t="str">
        <f>'Address List'!B25</f>
        <v>Leanne Downie</v>
      </c>
      <c r="C25" s="68" t="str">
        <f>'Address List'!E25</f>
        <v>25 Sunderland Street, Clyde 9330</v>
      </c>
      <c r="D25" s="67">
        <f>'Address List'!L25</f>
        <v>0</v>
      </c>
      <c r="E25" s="69" t="s">
        <v>1581</v>
      </c>
    </row>
    <row r="26" spans="1:5" s="70" customFormat="1" x14ac:dyDescent="0.2">
      <c r="A26" s="67" t="str">
        <f>'Address List'!A26</f>
        <v>19-25</v>
      </c>
      <c r="B26" s="68" t="str">
        <f>'Address List'!B26</f>
        <v>Jan Hopcroft</v>
      </c>
      <c r="C26" s="68" t="str">
        <f>'Address List'!E26</f>
        <v>28 Thelma Place, RD 2, Cromwell 9384</v>
      </c>
      <c r="D26" s="67" t="str">
        <f>'Address List'!L26</f>
        <v>Oppose</v>
      </c>
      <c r="E26" s="69" t="s">
        <v>1578</v>
      </c>
    </row>
    <row r="27" spans="1:5" s="66" customFormat="1" ht="38.25" x14ac:dyDescent="0.2">
      <c r="A27" s="64" t="str">
        <f>'Address List'!A27</f>
        <v>19-26</v>
      </c>
      <c r="B27" s="65" t="str">
        <f>'Address List'!B27</f>
        <v>Fulton Hogan Limited</v>
      </c>
      <c r="C27" s="65" t="str">
        <f>'Address List'!E27</f>
        <v>PO Box 277, Alexandra</v>
      </c>
      <c r="D27" s="64" t="str">
        <f>'Address List'!L27</f>
        <v>Oppose</v>
      </c>
      <c r="E27" s="72" t="s">
        <v>1582</v>
      </c>
    </row>
    <row r="28" spans="1:5" s="70" customFormat="1" ht="25.5" x14ac:dyDescent="0.2">
      <c r="A28" s="67" t="str">
        <f>'Address List'!A28</f>
        <v>19-27</v>
      </c>
      <c r="B28" s="68" t="str">
        <f>'Address List'!B28</f>
        <v>Gordon &amp; Jenn McGregor</v>
      </c>
      <c r="C28" s="68" t="str">
        <f>'Address List'!E28</f>
        <v>8a Terrace Street, RD 2, Cromwell 9384</v>
      </c>
      <c r="D28" s="67" t="str">
        <f>'Address List'!L28</f>
        <v>Oppose</v>
      </c>
      <c r="E28" s="69" t="s">
        <v>1585</v>
      </c>
    </row>
    <row r="29" spans="1:5" ht="25.5" x14ac:dyDescent="0.2">
      <c r="A29" s="45" t="str">
        <f>'Address List'!A29</f>
        <v>19-28</v>
      </c>
      <c r="B29" s="46" t="str">
        <f>'Address List'!B29</f>
        <v>Simon Thwaites</v>
      </c>
      <c r="C29" s="46" t="str">
        <f>'Address List'!E29</f>
        <v>102 Esplanade, Sumner, Christchurch 8081</v>
      </c>
      <c r="D29" s="45" t="str">
        <f>'Address List'!L29</f>
        <v>Support</v>
      </c>
      <c r="E29" s="47" t="s">
        <v>1583</v>
      </c>
    </row>
    <row r="30" spans="1:5" s="70" customFormat="1" ht="25.5" x14ac:dyDescent="0.2">
      <c r="A30" s="67" t="str">
        <f>'Address List'!A30</f>
        <v>19-29</v>
      </c>
      <c r="B30" s="68" t="str">
        <f>'Address List'!B30</f>
        <v>Ralph Allen &amp; Jostina Riedstra</v>
      </c>
      <c r="C30" s="68" t="str">
        <f>'Address List'!E30</f>
        <v>6 Kakapo Street, St Leonards, Dunedin 9022</v>
      </c>
      <c r="D30" s="67" t="str">
        <f>'Address List'!L30</f>
        <v>Oppose</v>
      </c>
      <c r="E30" s="69" t="s">
        <v>1584</v>
      </c>
    </row>
    <row r="31" spans="1:5" s="53" customFormat="1" ht="25.5" x14ac:dyDescent="0.2">
      <c r="A31" s="37" t="str">
        <f>'Address List'!A31</f>
        <v>19-30</v>
      </c>
      <c r="B31" s="38" t="str">
        <f>'Address List'!B31</f>
        <v>Freeway Orchards</v>
      </c>
      <c r="C31" s="38" t="str">
        <f>'Address List'!E31</f>
        <v>Freeway Orchard Partnership C/- David Stark, 29 The Mall, Cromwell 9310</v>
      </c>
      <c r="D31" s="37" t="str">
        <f>'Address List'!L31</f>
        <v>Oppose</v>
      </c>
      <c r="E31" s="39" t="s">
        <v>1586</v>
      </c>
    </row>
    <row r="32" spans="1:5" s="53" customFormat="1" ht="25.5" x14ac:dyDescent="0.2">
      <c r="A32" s="37" t="str">
        <f>'Address List'!A32</f>
        <v>19-31</v>
      </c>
      <c r="B32" s="38" t="str">
        <f>'Address List'!B32</f>
        <v>Goldfields Partnership</v>
      </c>
      <c r="C32" s="38" t="str">
        <f>'Address List'!E32</f>
        <v>C/- Dr Peter Sew Hoy, 9 Douglas Avenue, Mount Albert, Auckland 1025</v>
      </c>
      <c r="D32" s="37" t="str">
        <f>'Address List'!L32</f>
        <v>Oppose</v>
      </c>
      <c r="E32" s="39" t="s">
        <v>1586</v>
      </c>
    </row>
    <row r="33" spans="1:5" ht="25.5" x14ac:dyDescent="0.2">
      <c r="A33" s="45" t="str">
        <f>'Address List'!A33</f>
        <v>19-32</v>
      </c>
      <c r="B33" s="46" t="str">
        <f>'Address List'!B33</f>
        <v>Molyneux Lifestyle Village Limited</v>
      </c>
      <c r="C33" s="46" t="str">
        <f>'Address List'!E33</f>
        <v>C/- Russell Ibbotson, PO Box 120, Alexndra 9340</v>
      </c>
      <c r="D33" s="45" t="str">
        <f>'Address List'!L33</f>
        <v>Support</v>
      </c>
      <c r="E33" s="47" t="s">
        <v>1587</v>
      </c>
    </row>
    <row r="34" spans="1:5" s="53" customFormat="1" x14ac:dyDescent="0.2">
      <c r="A34" s="37" t="str">
        <f>'Address List'!A34</f>
        <v>19-33</v>
      </c>
      <c r="B34" s="38" t="str">
        <f>'Address List'!B34</f>
        <v>Mary &amp; Graeme Stewart</v>
      </c>
      <c r="C34" s="38" t="str">
        <f>'Address List'!E34</f>
        <v>444 Bannockburn Road, Cromwell 9384</v>
      </c>
      <c r="D34" s="37" t="str">
        <f>'Address List'!L34</f>
        <v>Neither</v>
      </c>
      <c r="E34" s="39" t="s">
        <v>1586</v>
      </c>
    </row>
    <row r="35" spans="1:5" ht="25.5" x14ac:dyDescent="0.2">
      <c r="A35" s="45" t="str">
        <f>'Address List'!A35</f>
        <v>19-34</v>
      </c>
      <c r="B35" s="46" t="str">
        <f>'Address List'!B35</f>
        <v>Gordon Stewart</v>
      </c>
      <c r="C35" s="46" t="str">
        <f>'Address List'!E35</f>
        <v>452 Bannockburn Road, RD 2, Cromwell 9384</v>
      </c>
      <c r="D35" s="45" t="str">
        <f>'Address List'!L35</f>
        <v>Oppose</v>
      </c>
      <c r="E35" s="47" t="s">
        <v>1588</v>
      </c>
    </row>
    <row r="36" spans="1:5" s="70" customFormat="1" x14ac:dyDescent="0.2">
      <c r="A36" s="67" t="str">
        <f>'Address List'!A36</f>
        <v>19-35</v>
      </c>
      <c r="B36" s="68" t="str">
        <f>'Address List'!B36</f>
        <v>Bernard and Clare Lynch</v>
      </c>
      <c r="C36" s="68" t="str">
        <f>'Address List'!E36</f>
        <v>19 Thelma Place, RD 2, Cromwell 9384</v>
      </c>
      <c r="D36" s="67" t="str">
        <f>'Address List'!L36</f>
        <v>Oppose</v>
      </c>
      <c r="E36" s="69" t="s">
        <v>1578</v>
      </c>
    </row>
    <row r="37" spans="1:5" s="70" customFormat="1" ht="51" x14ac:dyDescent="0.2">
      <c r="A37" s="67" t="str">
        <f>'Address List'!A37</f>
        <v>19-36</v>
      </c>
      <c r="B37" s="68" t="str">
        <f>'Address List'!B37</f>
        <v>N R Murray</v>
      </c>
      <c r="C37" s="68" t="str">
        <f>'Address List'!E37</f>
        <v>165 Letts Gully Road, RD 3, Alexandra 9393</v>
      </c>
      <c r="D37" s="67" t="str">
        <f>'Address List'!L37</f>
        <v>Neither</v>
      </c>
      <c r="E37" s="69" t="s">
        <v>1589</v>
      </c>
    </row>
    <row r="38" spans="1:5" s="70" customFormat="1" ht="51" x14ac:dyDescent="0.2">
      <c r="A38" s="67" t="str">
        <f>'Address List'!A38</f>
        <v>19-37</v>
      </c>
      <c r="B38" s="68" t="str">
        <f>'Address List'!B38</f>
        <v>Anthony Lawrence</v>
      </c>
      <c r="C38" s="68" t="str">
        <f>'Address List'!E38</f>
        <v>7 Thelma Place, RD 2, Cromwell 9384</v>
      </c>
      <c r="D38" s="67" t="str">
        <f>'Address List'!L38</f>
        <v>Oppose</v>
      </c>
      <c r="E38" s="69" t="s">
        <v>1590</v>
      </c>
    </row>
    <row r="39" spans="1:5" s="70" customFormat="1" x14ac:dyDescent="0.2">
      <c r="A39" s="67" t="str">
        <f>'Address List'!A39</f>
        <v>19-38</v>
      </c>
      <c r="B39" s="68" t="str">
        <f>'Address List'!B39</f>
        <v>Lyall Hopcroft</v>
      </c>
      <c r="C39" s="68" t="str">
        <f>'Address List'!E39</f>
        <v>28 Thelma Place, RD 2, Cromwell 9384</v>
      </c>
      <c r="D39" s="67" t="s">
        <v>1592</v>
      </c>
      <c r="E39" s="69" t="s">
        <v>1578</v>
      </c>
    </row>
    <row r="40" spans="1:5" s="70" customFormat="1" x14ac:dyDescent="0.2">
      <c r="A40" s="67" t="str">
        <f>'Address List'!A40</f>
        <v>19-39</v>
      </c>
      <c r="B40" s="68" t="str">
        <f>'Address List'!B40</f>
        <v>Yvonne Maxwell</v>
      </c>
      <c r="C40" s="68" t="str">
        <f>'Address List'!E40</f>
        <v>20 Thelma Place, RD 2, Cromwell 9384</v>
      </c>
      <c r="D40" s="67" t="s">
        <v>20</v>
      </c>
      <c r="E40" s="69" t="s">
        <v>1578</v>
      </c>
    </row>
    <row r="41" spans="1:5" s="70" customFormat="1" x14ac:dyDescent="0.2">
      <c r="A41" s="67" t="str">
        <f>'Address List'!A41</f>
        <v>19-40</v>
      </c>
      <c r="B41" s="68" t="str">
        <f>'Address List'!B41</f>
        <v>Roddy Maxwell</v>
      </c>
      <c r="C41" s="68" t="str">
        <f>'Address List'!E41</f>
        <v>20 Thelma Place, RD 2, Cromwell 9384</v>
      </c>
      <c r="D41" s="67" t="str">
        <f>'Address List'!L41</f>
        <v>Oppose</v>
      </c>
      <c r="E41" s="69" t="s">
        <v>1578</v>
      </c>
    </row>
    <row r="42" spans="1:5" x14ac:dyDescent="0.2">
      <c r="B42" s="46" t="str">
        <f>'Address List'!B42</f>
        <v>David George</v>
      </c>
      <c r="C42" s="46" t="str">
        <f>'Address List'!E42</f>
        <v>13 Carlow Place, Cromwell 9310</v>
      </c>
      <c r="D42" s="45" t="str">
        <f>'Address List'!L42</f>
        <v>Support</v>
      </c>
      <c r="E42" s="47" t="s">
        <v>1591</v>
      </c>
    </row>
    <row r="43" spans="1:5" s="70" customFormat="1" ht="25.5" x14ac:dyDescent="0.2">
      <c r="A43" s="73"/>
      <c r="B43" s="68" t="str">
        <f>'Address List'!B43</f>
        <v>Hayden Lockhart</v>
      </c>
      <c r="C43" s="68" t="str">
        <f>'Address List'!E43</f>
        <v>13 Don Place, Alexandra 9320</v>
      </c>
      <c r="D43" s="67" t="str">
        <f>'Address List'!L43</f>
        <v>Oppose</v>
      </c>
      <c r="E43" s="69" t="s">
        <v>1593</v>
      </c>
    </row>
    <row r="44" spans="1:5" s="66" customFormat="1" ht="38.25" x14ac:dyDescent="0.2">
      <c r="A44" s="74"/>
      <c r="B44" s="65" t="str">
        <f>'Address List'!B44</f>
        <v>Rosemarie Carroll</v>
      </c>
      <c r="C44" s="65" t="str">
        <f>'Address List'!E44</f>
        <v>174 King Street, Windsor, Invercargill</v>
      </c>
      <c r="D44" s="64" t="str">
        <f>'Address List'!L44</f>
        <v>Oppose</v>
      </c>
      <c r="E44" s="72" t="s">
        <v>1594</v>
      </c>
    </row>
    <row r="45" spans="1:5" s="70" customFormat="1" ht="25.5" x14ac:dyDescent="0.2">
      <c r="A45" s="73"/>
      <c r="B45" s="68" t="str">
        <f>'Address List'!B45</f>
        <v>Phil Murray &amp; Lynne Stewart</v>
      </c>
      <c r="C45" s="68" t="str">
        <f>'Address List'!E45</f>
        <v>1130 Earnscleugh Road, PO Box 35 Clyde 9341</v>
      </c>
      <c r="D45" s="67" t="str">
        <f>'Address List'!L45</f>
        <v>Oppose</v>
      </c>
      <c r="E45" s="69" t="s">
        <v>1595</v>
      </c>
    </row>
    <row r="46" spans="1:5" s="66" customFormat="1" ht="63.75" x14ac:dyDescent="0.2">
      <c r="A46" s="74"/>
      <c r="B46" s="65" t="str">
        <f>'Address List'!B46</f>
        <v>Antony P Lingard</v>
      </c>
      <c r="C46" s="65" t="str">
        <f>'Address List'!E46</f>
        <v>26 Domain Road, Bannockburn</v>
      </c>
      <c r="D46" s="64" t="str">
        <f>'Address List'!L46</f>
        <v>Oppose</v>
      </c>
      <c r="E46" s="72" t="s">
        <v>1597</v>
      </c>
    </row>
    <row r="47" spans="1:5" s="70" customFormat="1" x14ac:dyDescent="0.2">
      <c r="A47" s="73"/>
      <c r="B47" s="68" t="str">
        <f>'Address List'!B47</f>
        <v>Charles &amp; Nicola Hughes</v>
      </c>
      <c r="C47" s="68" t="str">
        <f>'Address List'!E47</f>
        <v xml:space="preserve">10 Terrace Street, RD 2, Cromwell </v>
      </c>
      <c r="D47" s="67" t="str">
        <f>'Address List'!L47</f>
        <v>Support</v>
      </c>
      <c r="E47" s="69" t="s">
        <v>1598</v>
      </c>
    </row>
    <row r="48" spans="1:5" s="70" customFormat="1" ht="25.5" x14ac:dyDescent="0.2">
      <c r="A48" s="73"/>
      <c r="B48" s="68" t="str">
        <f>'Address List'!B48</f>
        <v>Roger Evans Family Trust</v>
      </c>
      <c r="C48" s="68" t="str">
        <f>'Address List'!E48</f>
        <v>286 Peninsula Road, Kawaarau Falls, Queenstown 9300</v>
      </c>
      <c r="D48" s="67" t="str">
        <f>'Address List'!L48</f>
        <v>Neither</v>
      </c>
      <c r="E48" s="69" t="s">
        <v>1599</v>
      </c>
    </row>
    <row r="49" spans="1:5" s="70" customFormat="1" x14ac:dyDescent="0.2">
      <c r="A49" s="73"/>
      <c r="B49" s="68" t="str">
        <f>'Address List'!B49</f>
        <v>Jean MacKenzie</v>
      </c>
      <c r="C49" s="68" t="str">
        <f>'Address List'!E49</f>
        <v>9 Roberts Drive, Cromwell 9310</v>
      </c>
      <c r="D49" s="67" t="str">
        <f>'Address List'!L49</f>
        <v>Support</v>
      </c>
      <c r="E49" s="69" t="s">
        <v>1600</v>
      </c>
    </row>
    <row r="50" spans="1:5" s="70" customFormat="1" x14ac:dyDescent="0.2">
      <c r="A50" s="73"/>
      <c r="B50" s="68" t="str">
        <f>'Address List'!B50</f>
        <v>Keith MacKenzie</v>
      </c>
      <c r="C50" s="68" t="str">
        <f>'Address List'!E50</f>
        <v>9 Roberts Drive, Cromwell 9310</v>
      </c>
      <c r="D50" s="67" t="str">
        <f>'Address List'!L50</f>
        <v>Support</v>
      </c>
      <c r="E50" s="69" t="s">
        <v>1600</v>
      </c>
    </row>
    <row r="51" spans="1:5" s="70" customFormat="1" x14ac:dyDescent="0.2">
      <c r="A51" s="73"/>
      <c r="B51" s="68" t="str">
        <f>'Address List'!B51</f>
        <v>John Walker</v>
      </c>
      <c r="C51" s="68" t="str">
        <f>'Address List'!E51</f>
        <v>7 Partridge Road, Cromwell 9310</v>
      </c>
      <c r="D51" s="67" t="str">
        <f>'Address List'!L51</f>
        <v>Oppose</v>
      </c>
      <c r="E51" s="69" t="s">
        <v>1578</v>
      </c>
    </row>
    <row r="52" spans="1:5" s="66" customFormat="1" ht="25.5" x14ac:dyDescent="0.2">
      <c r="A52" s="74"/>
      <c r="B52" s="65" t="str">
        <f>'Address List'!B52</f>
        <v>D &amp; J Sew Hoy, Heritage Properties Ltd</v>
      </c>
      <c r="C52" s="65" t="str">
        <f>'Address List'!E52</f>
        <v>C/- Donald Sew Hoy, PO Box 8507, Newmarket, Auckland 1149</v>
      </c>
      <c r="D52" s="64" t="str">
        <f>'Address List'!L52</f>
        <v>Oppose</v>
      </c>
      <c r="E52" s="72" t="s">
        <v>1601</v>
      </c>
    </row>
    <row r="53" spans="1:5" s="66" customFormat="1" ht="63.75" x14ac:dyDescent="0.2">
      <c r="A53" s="74"/>
      <c r="B53" s="65" t="str">
        <f>'Address List'!B53</f>
        <v>Perkins Miller Family Trust</v>
      </c>
      <c r="C53" s="65" t="str">
        <f>'Address List'!E53</f>
        <v>35 Domain Road, Bannockburn, Cromwell</v>
      </c>
      <c r="D53" s="64" t="str">
        <f>'Address List'!L53</f>
        <v>Oppose</v>
      </c>
      <c r="E53" s="72" t="s">
        <v>1596</v>
      </c>
    </row>
    <row r="54" spans="1:5" s="70" customFormat="1" x14ac:dyDescent="0.2">
      <c r="A54" s="73"/>
      <c r="B54" s="68" t="str">
        <f>'Address List'!B54</f>
        <v>David Stark</v>
      </c>
      <c r="C54" s="68" t="str">
        <f>'Address List'!E54</f>
        <v>67 Luggate-Cromwell Road, Cromwell</v>
      </c>
      <c r="D54" s="67" t="str">
        <f>'Address List'!L54</f>
        <v>Neither</v>
      </c>
      <c r="E54" s="69" t="s">
        <v>1602</v>
      </c>
    </row>
    <row r="55" spans="1:5" s="70" customFormat="1" ht="38.25" x14ac:dyDescent="0.2">
      <c r="A55" s="73"/>
      <c r="B55" s="68" t="str">
        <f>'Address List'!B55</f>
        <v>North Cromwell Society Incorporated</v>
      </c>
      <c r="C55" s="68" t="str">
        <f>'Address List'!E55</f>
        <v>PO Box 1922, Queenstown 9300</v>
      </c>
      <c r="D55" s="67" t="str">
        <f>'Address List'!L55</f>
        <v>Oppose</v>
      </c>
      <c r="E55" s="69" t="s">
        <v>1603</v>
      </c>
    </row>
    <row r="56" spans="1:5" s="70" customFormat="1" x14ac:dyDescent="0.2">
      <c r="A56" s="73"/>
      <c r="B56" s="68" t="str">
        <f>'Address List'!B56</f>
        <v>Robert David (Bob) Scott</v>
      </c>
      <c r="C56" s="68" t="str">
        <f>'Address List'!E56</f>
        <v>17 The Dunes, Cromwell 9310</v>
      </c>
      <c r="D56" s="67" t="str">
        <f>'Address List'!L56</f>
        <v>Oppose</v>
      </c>
      <c r="E56" s="69" t="s">
        <v>1578</v>
      </c>
    </row>
    <row r="57" spans="1:5" s="70" customFormat="1" x14ac:dyDescent="0.2">
      <c r="A57" s="73"/>
      <c r="B57" s="68" t="str">
        <f>'Address List'!B57</f>
        <v>Meirion (Mike) &amp; Celia Davies</v>
      </c>
      <c r="C57" s="68" t="str">
        <f>'Address List'!E57</f>
        <v>16 Uxbridge Street, Dunedin 9010</v>
      </c>
      <c r="D57" s="67" t="str">
        <f>'Address List'!L57</f>
        <v>Oppose</v>
      </c>
      <c r="E57" s="69" t="s">
        <v>1604</v>
      </c>
    </row>
    <row r="58" spans="1:5" s="70" customFormat="1" x14ac:dyDescent="0.2">
      <c r="A58" s="73"/>
      <c r="B58" s="68" t="str">
        <f>'Address List'!B58</f>
        <v>Barbara Walker</v>
      </c>
      <c r="C58" s="68" t="str">
        <f>'Address List'!E58</f>
        <v>7 Partridge Road, Cromwell 9310</v>
      </c>
      <c r="D58" s="67" t="str">
        <f>'Address List'!L58</f>
        <v>Oppose</v>
      </c>
      <c r="E58" s="69" t="s">
        <v>1578</v>
      </c>
    </row>
    <row r="59" spans="1:5" s="66" customFormat="1" ht="51" x14ac:dyDescent="0.2">
      <c r="A59" s="74"/>
      <c r="B59" s="65" t="str">
        <f>'Address List'!B59</f>
        <v>Jo Robinson</v>
      </c>
      <c r="C59" s="65" t="str">
        <f>'Address List'!E59</f>
        <v>37 Hillview Road, RD 1, Alexandra 9391</v>
      </c>
      <c r="D59" s="64" t="str">
        <f>'Address List'!L59</f>
        <v>Support</v>
      </c>
      <c r="E59" s="72" t="s">
        <v>1605</v>
      </c>
    </row>
    <row r="60" spans="1:5" s="70" customFormat="1" x14ac:dyDescent="0.2">
      <c r="A60" s="73"/>
      <c r="B60" s="68" t="str">
        <f>'Address List'!B60</f>
        <v>Paul Robertson</v>
      </c>
      <c r="C60" s="68" t="str">
        <f>'Address List'!E60</f>
        <v>PO Box 79, Cromwell</v>
      </c>
      <c r="D60" s="67" t="str">
        <f>'Address List'!L60</f>
        <v>Oppose</v>
      </c>
      <c r="E60" s="69" t="s">
        <v>1578</v>
      </c>
    </row>
    <row r="61" spans="1:5" s="66" customFormat="1" ht="25.5" x14ac:dyDescent="0.2">
      <c r="A61" s="74"/>
      <c r="B61" s="65" t="str">
        <f>'Address List'!B61</f>
        <v>Ministry of Education</v>
      </c>
      <c r="C61" s="65" t="str">
        <f>'Address List'!E61</f>
        <v>C/- Beca Limited, PO Box 13960, Christchurch 8141</v>
      </c>
      <c r="D61" s="64">
        <f>'Address List'!L61</f>
        <v>0</v>
      </c>
      <c r="E61" s="72" t="s">
        <v>1606</v>
      </c>
    </row>
    <row r="62" spans="1:5" s="66" customFormat="1" ht="38.25" x14ac:dyDescent="0.2">
      <c r="A62" s="74"/>
      <c r="B62" s="65" t="str">
        <f>'Address List'!B62</f>
        <v>Foodstuffs (South Island) Properties Ltd - Alexandra NW</v>
      </c>
      <c r="C62" s="65" t="str">
        <f>'Address List'!E62</f>
        <v>PO Box 13831, Christchurch 8140</v>
      </c>
      <c r="D62" s="64" t="str">
        <f>'Address List'!L62</f>
        <v>Support</v>
      </c>
      <c r="E62" s="72" t="s">
        <v>1607</v>
      </c>
    </row>
    <row r="63" spans="1:5" s="66" customFormat="1" ht="63.75" x14ac:dyDescent="0.2">
      <c r="A63" s="74"/>
      <c r="B63" s="65" t="str">
        <f>'Address List'!B63</f>
        <v>Foodstuffs (South Island) Properties Ltd - Cromwell NW</v>
      </c>
      <c r="C63" s="65" t="str">
        <f>'Address List'!E63</f>
        <v>PO Box 13831, Christchurch 8140</v>
      </c>
      <c r="D63" s="64" t="str">
        <f>'Address List'!L63</f>
        <v>Support</v>
      </c>
      <c r="E63" s="72" t="s">
        <v>1608</v>
      </c>
    </row>
    <row r="64" spans="1:5" s="70" customFormat="1" ht="38.25" x14ac:dyDescent="0.2">
      <c r="A64" s="73"/>
      <c r="B64" s="68" t="str">
        <f>'Address List'!B64</f>
        <v>Julene Anderson</v>
      </c>
      <c r="C64" s="68" t="str">
        <f>'Address List'!E64</f>
        <v>3 Partridge Road, Cromwell 9310</v>
      </c>
      <c r="D64" s="67" t="str">
        <f>'Address List'!L64</f>
        <v>Oppose</v>
      </c>
      <c r="E64" s="69" t="s">
        <v>1609</v>
      </c>
    </row>
    <row r="65" spans="1:5" s="66" customFormat="1" x14ac:dyDescent="0.2">
      <c r="A65" s="74"/>
      <c r="B65" s="65" t="str">
        <f>'Address List'!B65</f>
        <v>Kenneth Charles Dickie</v>
      </c>
      <c r="C65" s="65" t="str">
        <f>'Address List'!E65</f>
        <v>2 Waenga Drive, Cromwell 9310</v>
      </c>
      <c r="D65" s="64" t="str">
        <f>'Address List'!L65</f>
        <v>Oppose</v>
      </c>
      <c r="E65" s="72" t="s">
        <v>1610</v>
      </c>
    </row>
    <row r="66" spans="1:5" s="66" customFormat="1" ht="38.25" x14ac:dyDescent="0.2">
      <c r="A66" s="74"/>
      <c r="B66" s="65" t="str">
        <f>'Address List'!B66</f>
        <v>Ian Anderson</v>
      </c>
      <c r="C66" s="65" t="str">
        <f>'Address List'!E66</f>
        <v>3 Partridge Road, Cromwell 9310</v>
      </c>
      <c r="D66" s="64" t="str">
        <f>'Address List'!L66</f>
        <v>Oppose</v>
      </c>
      <c r="E66" s="72" t="s">
        <v>1620</v>
      </c>
    </row>
    <row r="67" spans="1:5" s="70" customFormat="1" x14ac:dyDescent="0.2">
      <c r="A67" s="73"/>
      <c r="B67" s="68" t="str">
        <f>'Address List'!B67</f>
        <v>Trevor Deaker &amp; Mark Borrie</v>
      </c>
      <c r="C67" s="68" t="str">
        <f>'Address List'!E67</f>
        <v>10 Thelma Place, RD 2, Cromwell 9384</v>
      </c>
      <c r="D67" s="67" t="str">
        <f>'Address List'!L67</f>
        <v>Oppose</v>
      </c>
      <c r="E67" s="69" t="s">
        <v>1578</v>
      </c>
    </row>
    <row r="68" spans="1:5" x14ac:dyDescent="0.2">
      <c r="B68" s="46" t="str">
        <f>'Address List'!B68</f>
        <v>Bruce Anderson</v>
      </c>
      <c r="C68" s="46" t="str">
        <f>'Address List'!E68</f>
        <v>3 Lakeview Terrace, Cromwell 9310</v>
      </c>
      <c r="D68" s="45" t="str">
        <f>'Address List'!L68</f>
        <v>Support</v>
      </c>
      <c r="E68" s="47" t="s">
        <v>1611</v>
      </c>
    </row>
    <row r="69" spans="1:5" x14ac:dyDescent="0.2">
      <c r="B69" s="46" t="str">
        <f>'Address List'!B69</f>
        <v>Karen Anderson</v>
      </c>
      <c r="C69" s="46" t="str">
        <f>'Address List'!E69</f>
        <v>4 Roberts Drive, Cromwell 9310</v>
      </c>
      <c r="D69" s="45" t="str">
        <f>'Address List'!L69</f>
        <v>Support</v>
      </c>
      <c r="E69" s="47" t="s">
        <v>1611</v>
      </c>
    </row>
    <row r="70" spans="1:5" s="70" customFormat="1" ht="25.5" x14ac:dyDescent="0.2">
      <c r="A70" s="73"/>
      <c r="B70" s="68" t="str">
        <f>'Address List'!B70</f>
        <v>The Van Der Velden Family Trust</v>
      </c>
      <c r="C70" s="68" t="str">
        <f>'Address List'!E70</f>
        <v>100 Kawarau Gorge Road, RD 2, Cromwell 9384</v>
      </c>
      <c r="D70" s="67" t="str">
        <f>'Address List'!L70</f>
        <v>Oppose</v>
      </c>
      <c r="E70" s="69" t="s">
        <v>1612</v>
      </c>
    </row>
    <row r="71" spans="1:5" s="79" customFormat="1" x14ac:dyDescent="0.2">
      <c r="A71" s="75"/>
      <c r="B71" s="76" t="str">
        <f>'Address List'!B71</f>
        <v>James Dicey</v>
      </c>
      <c r="C71" s="76" t="str">
        <f>'Address List'!E71</f>
        <v>128 Cairnmuir Road, RD 2, Cromwell 9384</v>
      </c>
      <c r="D71" s="77" t="str">
        <f>'Address List'!L71</f>
        <v>Support</v>
      </c>
      <c r="E71" s="78" t="s">
        <v>1613</v>
      </c>
    </row>
    <row r="72" spans="1:5" s="54" customFormat="1" x14ac:dyDescent="0.2">
      <c r="A72" s="40"/>
      <c r="B72" s="42" t="str">
        <f>'Address List'!B72</f>
        <v>Bridgid Anne &amp; Jason David Short</v>
      </c>
      <c r="C72" s="42" t="str">
        <f>'Address List'!E72</f>
        <v>22 Domain Road, RD 2, Cromwell</v>
      </c>
      <c r="D72" s="41" t="str">
        <f>'Address List'!L72</f>
        <v>Oppose</v>
      </c>
      <c r="E72" s="43">
        <f>'Address List'!O72</f>
        <v>0</v>
      </c>
    </row>
    <row r="73" spans="1:5" s="54" customFormat="1" x14ac:dyDescent="0.2">
      <c r="A73" s="40"/>
      <c r="B73" s="42" t="str">
        <f>'Address List'!B73</f>
        <v>Robyn &amp; Lindsay Crooks</v>
      </c>
      <c r="C73" s="42" t="str">
        <f>'Address List'!E73</f>
        <v>PO Box 141, Riversdale</v>
      </c>
      <c r="D73" s="41" t="str">
        <f>'Address List'!L73</f>
        <v>Support</v>
      </c>
      <c r="E73" s="43">
        <f>'Address List'!O73</f>
        <v>0</v>
      </c>
    </row>
    <row r="74" spans="1:5" s="54" customFormat="1" x14ac:dyDescent="0.2">
      <c r="A74" s="40"/>
      <c r="B74" s="42" t="str">
        <f>'Address List'!B74</f>
        <v>Samuel Paardekooper</v>
      </c>
      <c r="C74" s="42" t="str">
        <f>'Address List'!E74</f>
        <v>236 Fernhill Road, Queenstown 9300</v>
      </c>
      <c r="D74" s="41" t="str">
        <f>'Address List'!L74</f>
        <v>Oppose</v>
      </c>
      <c r="E74" s="43">
        <f>'Address List'!O74</f>
        <v>0</v>
      </c>
    </row>
    <row r="75" spans="1:5" s="54" customFormat="1" x14ac:dyDescent="0.2">
      <c r="A75" s="40"/>
      <c r="B75" s="42" t="str">
        <f>'Address List'!B75</f>
        <v>Mason &amp; Julie Stretch</v>
      </c>
      <c r="C75" s="42" t="str">
        <f>'Address List'!E75</f>
        <v>36 Terrace Street, RD 2, Cromwell 9384</v>
      </c>
      <c r="D75" s="41" t="str">
        <f>'Address List'!L75</f>
        <v>Support</v>
      </c>
      <c r="E75" s="43">
        <f>'Address List'!O75</f>
        <v>0</v>
      </c>
    </row>
    <row r="76" spans="1:5" s="54" customFormat="1" ht="25.5" x14ac:dyDescent="0.2">
      <c r="A76" s="40"/>
      <c r="B76" s="42" t="str">
        <f>'Address List'!B76</f>
        <v>Residents for Responsible Development of Cromwell (R4RDC)</v>
      </c>
      <c r="C76" s="42" t="str">
        <f>'Address List'!E76</f>
        <v>21 Magnetic Place, Cromwell 9310</v>
      </c>
      <c r="D76" s="41" t="str">
        <f>'Address List'!L76</f>
        <v>Oppose</v>
      </c>
      <c r="E76" s="43">
        <f>'Address List'!O76</f>
        <v>0</v>
      </c>
    </row>
    <row r="77" spans="1:5" s="54" customFormat="1" ht="25.5" x14ac:dyDescent="0.2">
      <c r="A77" s="40"/>
      <c r="B77" s="42" t="str">
        <f>'Address List'!B77</f>
        <v>John Sutton</v>
      </c>
      <c r="C77" s="42" t="str">
        <f>'Address List'!E77</f>
        <v>475 Clyde-Alexandra Road, RD 1, Alexandra 9391</v>
      </c>
      <c r="D77" s="41" t="str">
        <f>'Address List'!L77</f>
        <v>Support</v>
      </c>
      <c r="E77" s="43">
        <f>'Address List'!O77</f>
        <v>0</v>
      </c>
    </row>
    <row r="78" spans="1:5" s="54" customFormat="1" x14ac:dyDescent="0.2">
      <c r="A78" s="40"/>
      <c r="B78" s="42" t="str">
        <f>'Address List'!B78</f>
        <v>Derek Shaw</v>
      </c>
      <c r="C78" s="42" t="str">
        <f>'Address List'!E78</f>
        <v>18 Old Golf Course Road, Alexandra 9320</v>
      </c>
      <c r="D78" s="41" t="str">
        <f>'Address List'!L78</f>
        <v>Support</v>
      </c>
      <c r="E78" s="43">
        <f>'Address List'!O78</f>
        <v>0</v>
      </c>
    </row>
    <row r="79" spans="1:5" s="79" customFormat="1" ht="38.25" x14ac:dyDescent="0.2">
      <c r="A79" s="75"/>
      <c r="B79" s="76" t="str">
        <f>'Address List'!B79</f>
        <v>Astrid Geneblaza</v>
      </c>
      <c r="C79" s="76" t="str">
        <f>'Address List'!E79</f>
        <v>8 Seager Lane, Hillmorton, Christchurch 8024</v>
      </c>
      <c r="D79" s="77" t="str">
        <f>'Address List'!L79</f>
        <v>Oppose</v>
      </c>
      <c r="E79" s="78" t="s">
        <v>1616</v>
      </c>
    </row>
    <row r="80" spans="1:5" s="79" customFormat="1" ht="25.5" x14ac:dyDescent="0.2">
      <c r="A80" s="75"/>
      <c r="B80" s="76" t="str">
        <f>'Address List'!B80</f>
        <v>Wooing Tree Development Partnerships Limited 9WTDPL)</v>
      </c>
      <c r="C80" s="76" t="str">
        <f>'Address List'!E80</f>
        <v>C/- Tattico, PO Box 91562, Auckland 1142</v>
      </c>
      <c r="D80" s="77" t="str">
        <f>'Address List'!L80</f>
        <v>Support</v>
      </c>
      <c r="E80" s="78" t="s">
        <v>1601</v>
      </c>
    </row>
    <row r="81" spans="1:5" s="79" customFormat="1" ht="51" x14ac:dyDescent="0.2">
      <c r="A81" s="75"/>
      <c r="B81" s="76" t="str">
        <f>'Address List'!B81</f>
        <v>Matt &amp; Sonia Conway</v>
      </c>
      <c r="C81" s="76" t="str">
        <f>'Address List'!E81</f>
        <v>39 Hilview Road, RD 1, Alexandra 9391</v>
      </c>
      <c r="D81" s="77" t="str">
        <f>'Address List'!L81</f>
        <v>Support</v>
      </c>
      <c r="E81" s="78" t="s">
        <v>1614</v>
      </c>
    </row>
    <row r="82" spans="1:5" s="53" customFormat="1" x14ac:dyDescent="0.2">
      <c r="A82" s="36"/>
      <c r="B82" s="38" t="str">
        <f>'Address List'!B82</f>
        <v>John Elliot</v>
      </c>
      <c r="C82" s="38" t="str">
        <f>'Address List'!E82</f>
        <v>1 Hortons Way, Cromwell 9310</v>
      </c>
      <c r="D82" s="37" t="str">
        <f>'Address List'!L82</f>
        <v>Support</v>
      </c>
      <c r="E82" s="39" t="s">
        <v>1601</v>
      </c>
    </row>
    <row r="83" spans="1:5" s="53" customFormat="1" ht="25.5" x14ac:dyDescent="0.2">
      <c r="A83" s="36"/>
      <c r="B83" s="38" t="str">
        <f>'Address List'!B83</f>
        <v>Jones Family Trust and Searell Family Trust</v>
      </c>
      <c r="C83" s="38" t="str">
        <f>'Address List'!E83</f>
        <v xml:space="preserve">PO Box 2559, Queenstown </v>
      </c>
      <c r="D83" s="37">
        <f>'Address List'!L83</f>
        <v>0</v>
      </c>
      <c r="E83" s="39" t="s">
        <v>1601</v>
      </c>
    </row>
    <row r="84" spans="1:5" s="70" customFormat="1" x14ac:dyDescent="0.2">
      <c r="A84" s="73"/>
      <c r="B84" s="68" t="str">
        <f>'Address List'!B84</f>
        <v>A F King and Sons Ltd</v>
      </c>
      <c r="C84" s="68" t="str">
        <f>'Address List'!E84</f>
        <v>15D Old Sale Yard Road, Cromwell 9310</v>
      </c>
      <c r="D84" s="67" t="str">
        <f>'Address List'!L84</f>
        <v>Both - in part</v>
      </c>
      <c r="E84" s="69" t="s">
        <v>1615</v>
      </c>
    </row>
    <row r="85" spans="1:5" s="79" customFormat="1" ht="25.5" x14ac:dyDescent="0.2">
      <c r="A85" s="75"/>
      <c r="B85" s="76" t="str">
        <f>'Address List'!B85</f>
        <v>Dr Wendy Bamford and Mr Graham Bamford</v>
      </c>
      <c r="C85" s="76" t="str">
        <f>'Address List'!E85</f>
        <v>26 Hall Road, Bannockburn, RD2. Central Otago 9384</v>
      </c>
      <c r="D85" s="77" t="str">
        <f>'Address List'!L85</f>
        <v>Oppose</v>
      </c>
      <c r="E85" s="78" t="s">
        <v>1617</v>
      </c>
    </row>
    <row r="86" spans="1:5" s="79" customFormat="1" ht="25.5" x14ac:dyDescent="0.2">
      <c r="A86" s="75"/>
      <c r="B86" s="76" t="str">
        <f>'Address List'!B86</f>
        <v>Niall &amp; Julie Watson</v>
      </c>
      <c r="C86" s="76" t="str">
        <f>'Address List'!E86</f>
        <v>440 Bannockburn Road, 
Cromwell 9384</v>
      </c>
      <c r="D86" s="77" t="str">
        <f>'Address List'!L86</f>
        <v>Oppose</v>
      </c>
      <c r="E86" s="78" t="s">
        <v>1618</v>
      </c>
    </row>
    <row r="87" spans="1:5" s="70" customFormat="1" ht="25.5" x14ac:dyDescent="0.2">
      <c r="A87" s="73"/>
      <c r="B87" s="68" t="str">
        <f>'Address List'!B87</f>
        <v>David Olds</v>
      </c>
      <c r="C87" s="68" t="str">
        <f>'Address List'!E87</f>
        <v>151 Paterson Rd, RD2 Cromwell, 9384 ( Bannockburn )</v>
      </c>
      <c r="D87" s="67" t="str">
        <f>'Address List'!L87</f>
        <v>Both - in part</v>
      </c>
      <c r="E87" s="69" t="s">
        <v>1619</v>
      </c>
    </row>
    <row r="88" spans="1:5" s="70" customFormat="1" ht="38.25" x14ac:dyDescent="0.2">
      <c r="A88" s="73"/>
      <c r="B88" s="68" t="str">
        <f>'Address List'!B88</f>
        <v>Mike &amp; Keren Wright</v>
      </c>
      <c r="C88" s="68" t="str">
        <f>'Address List'!E88</f>
        <v>88 Newhaven Road
RD 1
Owaka 9585</v>
      </c>
      <c r="D88" s="67" t="str">
        <f>'Address List'!L88</f>
        <v>Oppose</v>
      </c>
      <c r="E88" s="69" t="s">
        <v>1621</v>
      </c>
    </row>
    <row r="89" spans="1:5" s="53" customFormat="1" ht="25.5" x14ac:dyDescent="0.2">
      <c r="A89" s="36"/>
      <c r="B89" s="38" t="str">
        <f>'Address List'!B89</f>
        <v>GZR Property Investment Ltd</v>
      </c>
      <c r="C89" s="38" t="str">
        <f>'Address List'!E89</f>
        <v>1 Hortons Way
Cromwell 9310</v>
      </c>
      <c r="D89" s="37" t="str">
        <f>'Address List'!L89</f>
        <v>Both - in part</v>
      </c>
      <c r="E89" s="39" t="s">
        <v>1601</v>
      </c>
    </row>
    <row r="90" spans="1:5" s="53" customFormat="1" ht="38.25" x14ac:dyDescent="0.2">
      <c r="A90" s="36"/>
      <c r="B90" s="38" t="str">
        <f>'Address List'!B90</f>
        <v>Horticulture New Zealand</v>
      </c>
      <c r="C90" s="38" t="str">
        <f>'Address List'!E90</f>
        <v>Level 4/Kiwi Wealth House
20 Ballance Street
Wellington 6011</v>
      </c>
      <c r="D90" s="37" t="str">
        <f>'Address List'!L90</f>
        <v>Both - in part</v>
      </c>
      <c r="E90" s="39" t="s">
        <v>1601</v>
      </c>
    </row>
    <row r="91" spans="1:5" s="66" customFormat="1" ht="38.25" x14ac:dyDescent="0.2">
      <c r="A91" s="74"/>
      <c r="B91" s="65" t="str">
        <f>'Address List'!B91</f>
        <v>Graeme Pont</v>
      </c>
      <c r="C91" s="65" t="str">
        <f>'Address List'!E91</f>
        <v>127 Bannockburn Road 9384
RD 2
Cromwell</v>
      </c>
      <c r="D91" s="64" t="str">
        <f>'Address List'!L91</f>
        <v>Oppose</v>
      </c>
      <c r="E91" s="72" t="s">
        <v>1622</v>
      </c>
    </row>
    <row r="92" spans="1:5" s="66" customFormat="1" ht="51" x14ac:dyDescent="0.2">
      <c r="A92" s="74"/>
      <c r="B92" s="65" t="str">
        <f>'Address List'!B92</f>
        <v>Judy and John Hamilton</v>
      </c>
      <c r="C92" s="65" t="str">
        <f>'Address List'!E92</f>
        <v>35 Hillview Road 9320
RD 1 
Alexandra</v>
      </c>
      <c r="D92" s="64" t="str">
        <f>'Address List'!L92</f>
        <v>Support</v>
      </c>
      <c r="E92" s="72" t="s">
        <v>1623</v>
      </c>
    </row>
    <row r="93" spans="1:5" s="66" customFormat="1" ht="63.75" x14ac:dyDescent="0.2">
      <c r="A93" s="74"/>
      <c r="B93" s="65" t="str">
        <f>'Address List'!B93</f>
        <v>Peter and Ngaire Grellet</v>
      </c>
      <c r="C93" s="65" t="str">
        <f>'Address List'!E93</f>
        <v>33 Domain Road 
Bannockburn
Cromwell 9384</v>
      </c>
      <c r="D93" s="64" t="str">
        <f>'Address List'!L93</f>
        <v>Oppose</v>
      </c>
      <c r="E93" s="72" t="s">
        <v>1596</v>
      </c>
    </row>
    <row r="94" spans="1:5" s="53" customFormat="1" ht="25.5" x14ac:dyDescent="0.2">
      <c r="A94" s="36"/>
      <c r="B94" s="38" t="str">
        <f>'Address List'!B94</f>
        <v>Sean Dent</v>
      </c>
      <c r="C94" s="38" t="str">
        <f>'Address List'!E94</f>
        <v>63 Antimony Crescent
Cromwell 9310</v>
      </c>
      <c r="D94" s="37" t="str">
        <f>'Address List'!L94</f>
        <v>Oppose</v>
      </c>
      <c r="E94" s="39" t="s">
        <v>1601</v>
      </c>
    </row>
    <row r="95" spans="1:5" s="53" customFormat="1" ht="25.5" x14ac:dyDescent="0.2">
      <c r="A95" s="36"/>
      <c r="B95" s="38" t="str">
        <f>'Address List'!B95</f>
        <v>Crossbar Trust</v>
      </c>
      <c r="C95" s="38" t="str">
        <f>'Address List'!E96</f>
        <v>63 Antimony Crescent
Cromwell 9310</v>
      </c>
      <c r="D95" s="37" t="str">
        <f>'Address List'!L95</f>
        <v>Oppose</v>
      </c>
      <c r="E95" s="39" t="s">
        <v>1624</v>
      </c>
    </row>
    <row r="96" spans="1:5" s="53" customFormat="1" ht="25.5" x14ac:dyDescent="0.2">
      <c r="A96" s="36"/>
      <c r="B96" s="38" t="str">
        <f>'Address List'!B96</f>
        <v xml:space="preserve">	
Shamrock Hut Ltd</v>
      </c>
      <c r="C96" s="38" t="e">
        <f>'Address List'!#REF!</f>
        <v>#REF!</v>
      </c>
      <c r="D96" s="37" t="str">
        <f>'Address List'!L96</f>
        <v>Oppose</v>
      </c>
      <c r="E96" s="39" t="s">
        <v>1606</v>
      </c>
    </row>
    <row r="97" spans="1:5" s="53" customFormat="1" ht="25.5" x14ac:dyDescent="0.2">
      <c r="A97" s="36"/>
      <c r="B97" s="38" t="str">
        <f>'Address List'!B97</f>
        <v>NTP Development Holdings Ltd</v>
      </c>
      <c r="C97" s="38" t="str">
        <f>'Address List'!E97</f>
        <v>63 Antimony Crescent
Cromwell 9310</v>
      </c>
      <c r="D97" s="37" t="str">
        <f>'Address List'!L97</f>
        <v>Support</v>
      </c>
      <c r="E97" s="39" t="s">
        <v>1606</v>
      </c>
    </row>
    <row r="98" spans="1:5" s="70" customFormat="1" ht="38.25" x14ac:dyDescent="0.2">
      <c r="A98" s="73"/>
      <c r="B98" s="68" t="str">
        <f>'Address List'!B98</f>
        <v>Jim and Diane Walton et al</v>
      </c>
      <c r="C98" s="68" t="str">
        <f>'Address List'!E98</f>
        <v>39 Domain Rd
Bannockburn
Cromwell 9130</v>
      </c>
      <c r="D98" s="67" t="str">
        <f>'Address List'!L98</f>
        <v>Oppose</v>
      </c>
      <c r="E98" s="69" t="s">
        <v>1625</v>
      </c>
    </row>
    <row r="99" spans="1:5" ht="25.5" x14ac:dyDescent="0.2">
      <c r="B99" s="46" t="str">
        <f>'Address List'!B99</f>
        <v>John and Mary Fletcher</v>
      </c>
      <c r="C99" s="46" t="str">
        <f>'Address List'!E99</f>
        <v>4 Primrose Hill Lane
Christchurch 8051</v>
      </c>
      <c r="D99" s="45" t="str">
        <f>'Address List'!L99</f>
        <v>Oppose</v>
      </c>
      <c r="E99" s="47" t="s">
        <v>1626</v>
      </c>
    </row>
    <row r="100" spans="1:5" s="66" customFormat="1" ht="25.5" x14ac:dyDescent="0.2">
      <c r="A100" s="74"/>
      <c r="B100" s="65" t="str">
        <f>'Address List'!B100</f>
        <v>Maddy Albertson</v>
      </c>
      <c r="C100" s="65" t="str">
        <f>'Address List'!E100</f>
        <v>1 Cornish Place
Cromwell 9310</v>
      </c>
      <c r="D100" s="64" t="str">
        <f>'Address List'!L100</f>
        <v>Oppose</v>
      </c>
      <c r="E100" s="72" t="s">
        <v>1627</v>
      </c>
    </row>
    <row r="101" spans="1:5" s="70" customFormat="1" ht="38.25" x14ac:dyDescent="0.2">
      <c r="A101" s="73"/>
      <c r="B101" s="68" t="str">
        <f>'Address List'!B101</f>
        <v>Nita Smith and Kieran Parsons</v>
      </c>
      <c r="C101" s="68" t="str">
        <f>'Address List'!E101</f>
        <v>22 Schoolhouse Road
RD 2
Cromwell</v>
      </c>
      <c r="D101" s="67" t="str">
        <f>'Address List'!L101</f>
        <v>Support</v>
      </c>
      <c r="E101" s="69" t="s">
        <v>1628</v>
      </c>
    </row>
    <row r="102" spans="1:5" s="70" customFormat="1" ht="25.5" x14ac:dyDescent="0.2">
      <c r="A102" s="73"/>
      <c r="B102" s="68" t="str">
        <f>'Address List'!B102</f>
        <v>Geoffrey Owen and Ingrid Janice Poole</v>
      </c>
      <c r="C102" s="68" t="str">
        <f>'Address List'!E102</f>
        <v>18 Kowhai Drive
Wanaka</v>
      </c>
      <c r="D102" s="67" t="str">
        <f>'Address List'!L102</f>
        <v>Oppose</v>
      </c>
      <c r="E102" s="69" t="s">
        <v>1625</v>
      </c>
    </row>
    <row r="103" spans="1:5" s="70" customFormat="1" ht="25.5" x14ac:dyDescent="0.2">
      <c r="A103" s="73"/>
      <c r="B103" s="68" t="str">
        <f>'Address List'!B103</f>
        <v>Alfred Lustenberger</v>
      </c>
      <c r="C103" s="68" t="str">
        <f>'Address List'!E103</f>
        <v>5 Panners Cove Lane, RD 2, Cromwell 9384</v>
      </c>
      <c r="D103" s="67" t="str">
        <f>'Address List'!L103</f>
        <v>Neither</v>
      </c>
      <c r="E103" s="69" t="s">
        <v>1629</v>
      </c>
    </row>
    <row r="104" spans="1:5" s="70" customFormat="1" ht="63.75" x14ac:dyDescent="0.2">
      <c r="A104" s="73"/>
      <c r="B104" s="68" t="str">
        <f>'Address List'!B104</f>
        <v>Suz Allison</v>
      </c>
      <c r="C104" s="68" t="str">
        <f>'Address List'!E104</f>
        <v>29 Domain Road, Bannockburn</v>
      </c>
      <c r="D104" s="67" t="str">
        <f>'Address List'!L104</f>
        <v>Oppose</v>
      </c>
      <c r="E104" s="69" t="s">
        <v>1596</v>
      </c>
    </row>
    <row r="105" spans="1:5" s="70" customFormat="1" ht="25.5" x14ac:dyDescent="0.2">
      <c r="A105" s="73"/>
      <c r="B105" s="68" t="str">
        <f>'Address List'!B105</f>
        <v>Britta Sonntag</v>
      </c>
      <c r="C105" s="68" t="str">
        <f>'Address List'!E105</f>
        <v>55 Hall Road, RD 2, Cromwell 9384</v>
      </c>
      <c r="D105" s="67" t="s">
        <v>1592</v>
      </c>
      <c r="E105" s="69" t="s">
        <v>1630</v>
      </c>
    </row>
    <row r="106" spans="1:5" s="70" customFormat="1" ht="63.75" x14ac:dyDescent="0.2">
      <c r="A106" s="73"/>
      <c r="B106" s="68" t="str">
        <f>'Address List'!B106</f>
        <v>Jill Marshall</v>
      </c>
      <c r="C106" s="68" t="str">
        <f>'Address List'!E106</f>
        <v>407 Jubilee Hill Road, RD 2, Otautau</v>
      </c>
      <c r="D106" s="67" t="s">
        <v>1592</v>
      </c>
      <c r="E106" s="69" t="s">
        <v>1596</v>
      </c>
    </row>
    <row r="107" spans="1:5" x14ac:dyDescent="0.2">
      <c r="B107" s="46" t="str">
        <f>'Address List'!B107</f>
        <v>Richard &amp; Robyn Madden</v>
      </c>
      <c r="C107" s="46" t="str">
        <f>'Address List'!E107</f>
        <v>16 Fache Street, Clyde</v>
      </c>
      <c r="D107" s="45" t="s">
        <v>1592</v>
      </c>
      <c r="E107" s="47" t="s">
        <v>1631</v>
      </c>
    </row>
    <row r="108" spans="1:5" s="70" customFormat="1" x14ac:dyDescent="0.2">
      <c r="A108" s="73"/>
      <c r="B108" s="68" t="str">
        <f>'Address List'!B108</f>
        <v>Annetta &amp; Ross Cowie</v>
      </c>
      <c r="C108" s="68" t="str">
        <f>'Address List'!E108</f>
        <v>5 The Stonestack, Clyde</v>
      </c>
      <c r="D108" s="67" t="s">
        <v>1592</v>
      </c>
      <c r="E108" s="69" t="s">
        <v>1633</v>
      </c>
    </row>
    <row r="109" spans="1:5" s="70" customFormat="1" x14ac:dyDescent="0.2">
      <c r="A109" s="73"/>
      <c r="B109" s="68" t="str">
        <f>'Address List'!B109</f>
        <v>Michael Rooney</v>
      </c>
      <c r="C109" s="68" t="str">
        <f>'Address List'!E109</f>
        <v>66 Young Lane, RD 1,  Alexandra 9391</v>
      </c>
      <c r="D109" s="67"/>
      <c r="E109" s="69" t="s">
        <v>1632</v>
      </c>
    </row>
    <row r="110" spans="1:5" s="70" customFormat="1" ht="25.5" x14ac:dyDescent="0.2">
      <c r="A110" s="73"/>
      <c r="B110" s="68" t="str">
        <f>'Address List'!B110</f>
        <v>Louise Joyce</v>
      </c>
      <c r="C110" s="68" t="str">
        <f>'Address List'!E110</f>
        <v>376 Earnscleugh Road, RD 1, Alexandra 9391</v>
      </c>
      <c r="D110" s="67" t="s">
        <v>1634</v>
      </c>
      <c r="E110" s="69" t="s">
        <v>1635</v>
      </c>
    </row>
    <row r="111" spans="1:5" s="70" customFormat="1" x14ac:dyDescent="0.2">
      <c r="A111" s="73"/>
      <c r="B111" s="68" t="str">
        <f>'Address List'!B111</f>
        <v>Murray McLennan</v>
      </c>
      <c r="C111" s="68" t="str">
        <f>'Address List'!E111</f>
        <v>45 Newcastle Street, Clyde</v>
      </c>
      <c r="D111" s="67" t="s">
        <v>1592</v>
      </c>
      <c r="E111" s="69" t="s">
        <v>1636</v>
      </c>
    </row>
    <row r="112" spans="1:5" ht="25.5" x14ac:dyDescent="0.2">
      <c r="B112" s="46" t="str">
        <f>'Address List'!B112</f>
        <v>Central Otago District Council</v>
      </c>
      <c r="C112" s="46" t="str">
        <f>'Address List'!E112</f>
        <v>PO Box 122, Alexandra 9340</v>
      </c>
      <c r="D112" s="45" t="s">
        <v>1637</v>
      </c>
      <c r="E112" s="47" t="s">
        <v>1638</v>
      </c>
    </row>
    <row r="113" spans="1:5" s="66" customFormat="1" ht="25.5" x14ac:dyDescent="0.2">
      <c r="A113" s="74"/>
      <c r="B113" s="65" t="str">
        <f>'Address List'!B113</f>
        <v>Heritage New Zealand Pouhere Taonga</v>
      </c>
      <c r="C113" s="65" t="str">
        <f>'Address List'!E113</f>
        <v>PO Box 5467, Dunedin 9054</v>
      </c>
      <c r="D113" s="64" t="s">
        <v>1592</v>
      </c>
      <c r="E113" s="72" t="s">
        <v>1639</v>
      </c>
    </row>
    <row r="114" spans="1:5" s="70" customFormat="1" ht="25.5" x14ac:dyDescent="0.2">
      <c r="A114" s="73"/>
      <c r="B114" s="68" t="str">
        <f>'Address List'!B114</f>
        <v>Mark Mitchell</v>
      </c>
      <c r="C114" s="68" t="str">
        <f>'Address List'!E114</f>
        <v>16 Bell Avenue, Cromwell 9310</v>
      </c>
      <c r="D114" s="67" t="s">
        <v>1592</v>
      </c>
      <c r="E114" s="69" t="s">
        <v>1640</v>
      </c>
    </row>
    <row r="115" spans="1:5" ht="25.5" x14ac:dyDescent="0.2">
      <c r="B115" s="46" t="str">
        <f>'Address List'!B115</f>
        <v>Fire and Emergency New Zealand (Fire and Emergency</v>
      </c>
      <c r="C115" s="46" t="str">
        <f>'Address List'!E115</f>
        <v>C/- Beca Ltd, PO Box 3942, Wellington 6140</v>
      </c>
      <c r="D115" s="45" t="s">
        <v>919</v>
      </c>
      <c r="E115" s="47" t="s">
        <v>1641</v>
      </c>
    </row>
    <row r="116" spans="1:5" s="70" customFormat="1" ht="12.75" customHeight="1" x14ac:dyDescent="0.2">
      <c r="A116" s="73"/>
      <c r="B116" s="68" t="str">
        <f>'Address List'!B116</f>
        <v>Donna Hall</v>
      </c>
      <c r="C116" s="68" t="str">
        <f>'Address List'!E116</f>
        <v>78 Hall Road,  RTD 2, Cromwell 9384</v>
      </c>
      <c r="D116" s="67" t="s">
        <v>20</v>
      </c>
      <c r="E116" s="69" t="s">
        <v>1642</v>
      </c>
    </row>
    <row r="117" spans="1:5" s="70" customFormat="1" ht="25.5" x14ac:dyDescent="0.2">
      <c r="A117" s="73"/>
      <c r="B117" s="68" t="str">
        <f>'Address List'!B117</f>
        <v>Billie Marsh</v>
      </c>
      <c r="C117" s="68" t="str">
        <f>'Address List'!E117</f>
        <v>PO Box 20, Tarras 9347</v>
      </c>
      <c r="D117" s="67" t="s">
        <v>919</v>
      </c>
      <c r="E117" s="69" t="s">
        <v>1643</v>
      </c>
    </row>
    <row r="118" spans="1:5" s="66" customFormat="1" ht="12.75" customHeight="1" x14ac:dyDescent="0.2">
      <c r="A118" s="74"/>
      <c r="B118" s="65" t="str">
        <f>'Address List'!B118</f>
        <v>Graeme Crosbie</v>
      </c>
      <c r="C118" s="65" t="str">
        <f>'Address List'!E118</f>
        <v>29 Hall Road, Bannockburn</v>
      </c>
      <c r="D118" s="64" t="s">
        <v>31</v>
      </c>
      <c r="E118" s="72" t="s">
        <v>1644</v>
      </c>
    </row>
    <row r="119" spans="1:5" s="70" customFormat="1" ht="25.5" x14ac:dyDescent="0.2">
      <c r="A119" s="73"/>
      <c r="B119" s="68" t="str">
        <f>'Address List'!B119</f>
        <v>Lakefield Estate Unincorporated Residents Group</v>
      </c>
      <c r="C119" s="68" t="str">
        <f>'Address List'!E119</f>
        <v>4 Ash Lane, Cromwell 9310</v>
      </c>
      <c r="D119" s="67" t="s">
        <v>1592</v>
      </c>
      <c r="E119" s="69" t="s">
        <v>1645</v>
      </c>
    </row>
    <row r="120" spans="1:5" s="70" customFormat="1" ht="63.75" x14ac:dyDescent="0.2">
      <c r="A120" s="73"/>
      <c r="B120" s="68" t="str">
        <f>'Address List'!B120</f>
        <v>Jack Longton and Karen Lilian Searle</v>
      </c>
      <c r="C120" s="68" t="str">
        <f>'Address List'!E120</f>
        <v>6 Hodson Road, RD 2, Cromwell 9384</v>
      </c>
      <c r="D120" s="67" t="s">
        <v>1592</v>
      </c>
      <c r="E120" s="69" t="s">
        <v>1646</v>
      </c>
    </row>
    <row r="121" spans="1:5" s="70" customFormat="1" ht="63.75" x14ac:dyDescent="0.2">
      <c r="A121" s="73"/>
      <c r="B121" s="68" t="str">
        <f>'Address List'!B121</f>
        <v>Robyn Jane Fluksova and Jindrich Fluksa</v>
      </c>
      <c r="C121" s="68" t="str">
        <f>'Address List'!E121</f>
        <v>24 Domain Road, RD 2, Cromwell 9384</v>
      </c>
      <c r="D121" s="67" t="s">
        <v>1592</v>
      </c>
      <c r="E121" s="69" t="s">
        <v>1646</v>
      </c>
    </row>
    <row r="122" spans="1:5" s="66" customFormat="1" ht="25.5" x14ac:dyDescent="0.2">
      <c r="A122" s="74"/>
      <c r="B122" s="65" t="str">
        <f>'Address List'!B122</f>
        <v>Gary Anderson</v>
      </c>
      <c r="C122" s="65" t="str">
        <f>'Address List'!E122</f>
        <v>13 Scott Terrace, Cromwell 9310</v>
      </c>
      <c r="D122" s="64" t="s">
        <v>1592</v>
      </c>
      <c r="E122" s="72" t="s">
        <v>1647</v>
      </c>
    </row>
    <row r="123" spans="1:5" s="70" customFormat="1" ht="25.5" x14ac:dyDescent="0.2">
      <c r="A123" s="73"/>
      <c r="B123" s="68" t="str">
        <f>'Address List'!B123</f>
        <v>Aimee Cornforth</v>
      </c>
      <c r="C123" s="68" t="str">
        <f>'Address List'!E123</f>
        <v>4 Kohinoor Lane, Prospectors Park, Cromwell 9310</v>
      </c>
      <c r="D123" s="67" t="s">
        <v>1592</v>
      </c>
      <c r="E123" s="69" t="s">
        <v>1648</v>
      </c>
    </row>
    <row r="124" spans="1:5" s="70" customFormat="1" ht="25.5" x14ac:dyDescent="0.2">
      <c r="A124" s="73"/>
      <c r="B124" s="68" t="str">
        <f>'Address List'!B124</f>
        <v>Lowburn Viticulture Ltd</v>
      </c>
      <c r="C124" s="68" t="str">
        <f>'Address List'!E124</f>
        <v>1 Hortons Way Cromwell 9310</v>
      </c>
      <c r="D124" s="67" t="s">
        <v>1637</v>
      </c>
      <c r="E124" s="69" t="s">
        <v>1649</v>
      </c>
    </row>
    <row r="125" spans="1:5" s="66" customFormat="1" ht="25.5" x14ac:dyDescent="0.2">
      <c r="A125" s="74"/>
      <c r="B125" s="65" t="str">
        <f>'Address List'!B125</f>
        <v>Cromwell Motorsport Part Trust Ltd</v>
      </c>
      <c r="C125" s="65" t="str">
        <f>'Address List'!E125</f>
        <v>PO Box 302
Cromwell 9342</v>
      </c>
      <c r="D125" s="64" t="s">
        <v>1650</v>
      </c>
      <c r="E125" s="72" t="s">
        <v>1651</v>
      </c>
    </row>
    <row r="126" spans="1:5" s="53" customFormat="1" ht="25.5" x14ac:dyDescent="0.2">
      <c r="A126" s="36"/>
      <c r="B126" s="38" t="str">
        <f>'Address List'!B126</f>
        <v>Keyrouz Holdings Limited</v>
      </c>
      <c r="C126" s="38" t="str">
        <f>'Address List'!E126</f>
        <v>PO Box 302
Cromwell 9343</v>
      </c>
      <c r="D126" s="37" t="s">
        <v>1592</v>
      </c>
      <c r="E126" s="39" t="s">
        <v>1652</v>
      </c>
    </row>
    <row r="127" spans="1:5" s="70" customFormat="1" ht="25.5" x14ac:dyDescent="0.2">
      <c r="A127" s="73"/>
      <c r="B127" s="68" t="str">
        <f>'Address List'!B127</f>
        <v>Christine and James Page and MB and RA Cromwell Ltd</v>
      </c>
      <c r="C127" s="68" t="str">
        <f>'Address List'!E127</f>
        <v>PO Box 302
Cromwell 9344</v>
      </c>
      <c r="D127" s="67" t="s">
        <v>20</v>
      </c>
      <c r="E127" s="69" t="s">
        <v>1658</v>
      </c>
    </row>
    <row r="128" spans="1:5" s="70" customFormat="1" ht="25.5" x14ac:dyDescent="0.2">
      <c r="A128" s="73"/>
      <c r="B128" s="68" t="str">
        <f>'Address List'!B128</f>
        <v>Harold Kruse Davidson</v>
      </c>
      <c r="C128" s="68" t="str">
        <f>'Address List'!E128</f>
        <v>PO Box 302
Cromwell 9345</v>
      </c>
      <c r="D128" s="67" t="s">
        <v>1592</v>
      </c>
      <c r="E128" s="69" t="s">
        <v>1653</v>
      </c>
    </row>
    <row r="129" spans="1:5" s="66" customFormat="1" ht="38.25" x14ac:dyDescent="0.2">
      <c r="A129" s="74"/>
      <c r="B129" s="65" t="str">
        <f>'Address List'!B129</f>
        <v>Transpower New Zealand Ltd</v>
      </c>
      <c r="C129" s="65" t="str">
        <f>'Address List'!E129</f>
        <v>31 Gilberthorpes Road
Islington
Christchurch 8042</v>
      </c>
      <c r="D129" s="64" t="s">
        <v>1637</v>
      </c>
      <c r="E129" s="72" t="s">
        <v>1654</v>
      </c>
    </row>
    <row r="130" spans="1:5" s="70" customFormat="1" ht="25.5" x14ac:dyDescent="0.2">
      <c r="A130" s="73"/>
      <c r="B130" s="68" t="str">
        <f>'Address List'!B130</f>
        <v>John and Barbara Walker</v>
      </c>
      <c r="C130" s="68" t="str">
        <f>'Address List'!E130</f>
        <v>7 Partridge Road
Cromwell 9310</v>
      </c>
      <c r="D130" s="67" t="s">
        <v>1592</v>
      </c>
      <c r="E130" s="69" t="s">
        <v>1655</v>
      </c>
    </row>
    <row r="131" spans="1:5" s="70" customFormat="1" ht="25.5" x14ac:dyDescent="0.2">
      <c r="A131" s="73"/>
      <c r="B131" s="68" t="str">
        <f>'Address List'!B131</f>
        <v>Aidan and Philippa Helm</v>
      </c>
      <c r="C131" s="68" t="str">
        <f>'Address List'!E131</f>
        <v>129 Gilligans Gully Road
Alexandra 9320</v>
      </c>
      <c r="D131" s="67" t="s">
        <v>1592</v>
      </c>
      <c r="E131" s="69" t="s">
        <v>1656</v>
      </c>
    </row>
    <row r="132" spans="1:5" s="70" customFormat="1" ht="28.5" customHeight="1" x14ac:dyDescent="0.2">
      <c r="A132" s="73"/>
      <c r="B132" s="68" t="str">
        <f>'Address List'!B132</f>
        <v>Lois D Gill</v>
      </c>
      <c r="C132" s="68" t="str">
        <f>'Address List'!E132</f>
        <v>6 Scott Terrace
Cromwell 9310</v>
      </c>
      <c r="D132" s="67" t="s">
        <v>1592</v>
      </c>
      <c r="E132" s="69" t="s">
        <v>1645</v>
      </c>
    </row>
    <row r="133" spans="1:5" s="70" customFormat="1" ht="25.5" x14ac:dyDescent="0.2">
      <c r="A133" s="73"/>
      <c r="B133" s="68" t="str">
        <f>'Address List'!B133</f>
        <v>Johnathan Brass</v>
      </c>
      <c r="C133" s="68" t="str">
        <f>'Address List'!E133</f>
        <v>6 Fraser Street
Cromwell 9310</v>
      </c>
      <c r="D133" s="67" t="s">
        <v>1592</v>
      </c>
      <c r="E133" s="69" t="s">
        <v>1657</v>
      </c>
    </row>
    <row r="134" spans="1:5" s="53" customFormat="1" ht="38.25" x14ac:dyDescent="0.2">
      <c r="A134" s="36"/>
      <c r="B134" s="38" t="str">
        <f>'Address List'!B134</f>
        <v>John Morton as trustee for J and DM Morton Family Trust</v>
      </c>
      <c r="C134" s="38" t="str">
        <f>'Address List'!E134</f>
        <v>49 Amristar Street
Khandallah
Wellington 6035</v>
      </c>
      <c r="D134" s="37" t="s">
        <v>1592</v>
      </c>
      <c r="E134" s="39"/>
    </row>
    <row r="135" spans="1:5" s="70" customFormat="1" ht="38.25" x14ac:dyDescent="0.2">
      <c r="A135" s="73"/>
      <c r="B135" s="68" t="str">
        <f>'Address List'!B135</f>
        <v>Ros and Peter Herbison</v>
      </c>
      <c r="C135" s="68" t="str">
        <f>'Address List'!E135</f>
        <v>45 Domain Road
RD 2
Cromwell 9384</v>
      </c>
      <c r="D135" s="67" t="s">
        <v>1592</v>
      </c>
      <c r="E135" s="69" t="s">
        <v>1659</v>
      </c>
    </row>
    <row r="136" spans="1:5" s="70" customFormat="1" ht="51" x14ac:dyDescent="0.2">
      <c r="A136" s="73"/>
      <c r="B136" s="68" t="str">
        <f>'Address List'!B136</f>
        <v>Cairine Heather MacLeod</v>
      </c>
      <c r="C136" s="68" t="str">
        <f>'Address List'!E136</f>
        <v>PO Box 248
Cromwell 9342</v>
      </c>
      <c r="D136" s="67" t="s">
        <v>1592</v>
      </c>
      <c r="E136" s="69" t="s">
        <v>1660</v>
      </c>
    </row>
    <row r="137" spans="1:5" x14ac:dyDescent="0.2">
      <c r="B137" s="46" t="str">
        <f>'Address List'!B137</f>
        <v>Lawrence O`Callaghan</v>
      </c>
      <c r="C137" s="46" t="str">
        <f>'Address List'!E137</f>
        <v>8E Naylor Street, Clyde 9330</v>
      </c>
      <c r="D137" s="45" t="s">
        <v>1592</v>
      </c>
      <c r="E137" s="47" t="s">
        <v>1661</v>
      </c>
    </row>
    <row r="138" spans="1:5" s="53" customFormat="1" x14ac:dyDescent="0.2">
      <c r="A138" s="36"/>
      <c r="B138" s="38" t="str">
        <f>'Address List'!B138</f>
        <v>R S (Bob) Perriam</v>
      </c>
      <c r="C138" s="38" t="str">
        <f>'Address List'!E138</f>
        <v>1 Perriam Place, RD 3, Cromwell 9383</v>
      </c>
      <c r="D138" s="37" t="s">
        <v>1592</v>
      </c>
      <c r="E138" s="39" t="s">
        <v>1601</v>
      </c>
    </row>
    <row r="139" spans="1:5" s="53" customFormat="1" x14ac:dyDescent="0.2">
      <c r="A139" s="36"/>
      <c r="B139" s="38" t="str">
        <f>'Address List'!B139</f>
        <v>Wakefield Estates Limited</v>
      </c>
      <c r="C139" s="38" t="str">
        <f>'Address List'!E139</f>
        <v>10 Perriam Place, RD 3, Cromwell 9383</v>
      </c>
      <c r="D139" s="37" t="e">
        <f>'Address List'!#REF!</f>
        <v>#REF!</v>
      </c>
      <c r="E139" s="39" t="s">
        <v>1662</v>
      </c>
    </row>
    <row r="140" spans="1:5" s="70" customFormat="1" ht="38.25" x14ac:dyDescent="0.2">
      <c r="A140" s="73"/>
      <c r="B140" s="68" t="str">
        <f>'Address List'!B140</f>
        <v>Shanon Garden</v>
      </c>
      <c r="C140" s="68" t="str">
        <f>'Address List'!E140</f>
        <v>1535 Teviot Road, RD 2 Roxburgh 9572</v>
      </c>
      <c r="D140" s="67" t="s">
        <v>20</v>
      </c>
      <c r="E140" s="69" t="s">
        <v>1663</v>
      </c>
    </row>
    <row r="141" spans="1:5" s="70" customFormat="1" ht="25.5" x14ac:dyDescent="0.2">
      <c r="A141" s="73"/>
      <c r="B141" s="68" t="str">
        <f>'Address List'!B141</f>
        <v>Bannockburn Responsible Development Inc.</v>
      </c>
      <c r="C141" s="68" t="str">
        <f>'Address List'!E141</f>
        <v>C/- 128 Cairnmuir Road, RD 2, Cromwell 9384</v>
      </c>
      <c r="D141" s="67" t="s">
        <v>31</v>
      </c>
      <c r="E141" s="69" t="s">
        <v>1664</v>
      </c>
    </row>
    <row r="142" spans="1:5" s="70" customFormat="1" ht="25.5" x14ac:dyDescent="0.2">
      <c r="A142" s="73"/>
      <c r="B142" s="68" t="str">
        <f>'Address List'!B142</f>
        <v>Dr Chris Cameron and Ms Carolyn Patchett</v>
      </c>
      <c r="C142" s="68" t="str">
        <f>'Address List'!E142</f>
        <v>157 Dunstan Road, RD 1, Alexandra 9391</v>
      </c>
      <c r="D142" s="67" t="s">
        <v>919</v>
      </c>
      <c r="E142" s="69" t="s">
        <v>1665</v>
      </c>
    </row>
    <row r="143" spans="1:5" s="70" customFormat="1" x14ac:dyDescent="0.2">
      <c r="A143" s="73"/>
      <c r="B143" s="68" t="str">
        <f>'Address List'!B143</f>
        <v>Lakeside Christian Centre</v>
      </c>
      <c r="C143" s="68" t="str">
        <f>'Address List'!E143</f>
        <v>281 Pearson Road, RD 2, Cromwell 9384</v>
      </c>
      <c r="D143" s="67" t="s">
        <v>31</v>
      </c>
      <c r="E143" s="69" t="s">
        <v>1666</v>
      </c>
    </row>
    <row r="144" spans="1:5" s="70" customFormat="1" ht="25.5" x14ac:dyDescent="0.2">
      <c r="A144" s="73"/>
      <c r="B144" s="68" t="str">
        <f>'Address List'!B144</f>
        <v>Koraki Limited and ScottScott Limited</v>
      </c>
      <c r="C144" s="68" t="str">
        <f>'Address List'!E144</f>
        <v>27 Pipeclay Gully Road, RD 2, Cromwell 9384</v>
      </c>
      <c r="D144" s="67" t="s">
        <v>919</v>
      </c>
      <c r="E144" s="69" t="s">
        <v>1667</v>
      </c>
    </row>
    <row r="145" spans="1:5" s="66" customFormat="1" ht="51" x14ac:dyDescent="0.2">
      <c r="A145" s="74"/>
      <c r="B145" s="65" t="str">
        <f>'Address List'!B145</f>
        <v>Wally Sanford</v>
      </c>
      <c r="C145" s="65" t="str">
        <f>'Address List'!E145</f>
        <v>28 Ethereal Crescent, RD 3 Cromwell  9383</v>
      </c>
      <c r="D145" s="64" t="s">
        <v>1592</v>
      </c>
      <c r="E145" s="72" t="s">
        <v>1668</v>
      </c>
    </row>
    <row r="146" spans="1:5" s="53" customFormat="1" ht="25.5" x14ac:dyDescent="0.2">
      <c r="A146" s="36"/>
      <c r="B146" s="38" t="str">
        <f>'Address List'!B146</f>
        <v>Thyme Care Properties Ltd</v>
      </c>
      <c r="C146" s="38" t="str">
        <f>'Address List'!E146</f>
        <v>C/- Neil Bulling, 5 Iles Street, Cromwell 9310</v>
      </c>
      <c r="D146" s="37" t="e">
        <f>'Address List'!#REF!</f>
        <v>#REF!</v>
      </c>
      <c r="E146" s="39" t="s">
        <v>1601</v>
      </c>
    </row>
    <row r="147" spans="1:5" s="66" customFormat="1" ht="102" x14ac:dyDescent="0.2">
      <c r="A147" s="74"/>
      <c r="B147" s="65" t="str">
        <f>'Address List'!B147</f>
        <v>Pisa Moorings Developments Ltd &amp; Pisa Village Developments Ltd</v>
      </c>
      <c r="C147" s="65" t="str">
        <f>'Address List'!E147</f>
        <v>17A Murray Terrace, Cromwell 9310</v>
      </c>
      <c r="D147" s="64" t="s">
        <v>1592</v>
      </c>
      <c r="E147" s="72" t="s">
        <v>1669</v>
      </c>
    </row>
    <row r="148" spans="1:5" s="70" customFormat="1" ht="25.5" x14ac:dyDescent="0.2">
      <c r="A148" s="73"/>
      <c r="B148" s="68" t="str">
        <f>'Address List'!B148</f>
        <v>Stephen Davies</v>
      </c>
      <c r="C148" s="68" t="str">
        <f>'Address List'!E148</f>
        <v>69 Hall Road, Bannockburn 9384</v>
      </c>
      <c r="D148" s="67" t="s">
        <v>1592</v>
      </c>
      <c r="E148" s="69" t="s">
        <v>1670</v>
      </c>
    </row>
    <row r="149" spans="1:5" ht="25.5" x14ac:dyDescent="0.2">
      <c r="B149" s="46" t="str">
        <f>'Address List'!B149</f>
        <v>CHP Developments Limited</v>
      </c>
      <c r="C149" s="46" t="str">
        <f>'Address List'!E149</f>
        <v>PO Box 302, Cromwell 9342</v>
      </c>
      <c r="D149" s="45" t="s">
        <v>919</v>
      </c>
      <c r="E149" s="47" t="s">
        <v>1671</v>
      </c>
    </row>
    <row r="150" spans="1:5" s="66" customFormat="1" x14ac:dyDescent="0.2">
      <c r="A150" s="74"/>
      <c r="B150" s="65" t="str">
        <f>'Address List'!B150</f>
        <v>Kathryn Adams</v>
      </c>
      <c r="C150" s="65" t="str">
        <f>'Address List'!E150</f>
        <v>14 Gantry Place, Cromwell 9310</v>
      </c>
      <c r="D150" s="64" t="s">
        <v>1592</v>
      </c>
      <c r="E150" s="72" t="s">
        <v>1672</v>
      </c>
    </row>
    <row r="151" spans="1:5" s="66" customFormat="1" ht="153" x14ac:dyDescent="0.2">
      <c r="A151" s="74"/>
      <c r="B151" s="65" t="str">
        <f>'Address List'!B151</f>
        <v>Landpro Limited</v>
      </c>
      <c r="C151" s="65" t="str">
        <f>'Address List'!E151</f>
        <v>PO Box 302, Cromwell 9342</v>
      </c>
      <c r="D151" s="64" t="s">
        <v>31</v>
      </c>
      <c r="E151" s="72" t="s">
        <v>1673</v>
      </c>
    </row>
    <row r="152" spans="1:5" ht="38.25" x14ac:dyDescent="0.2">
      <c r="B152" s="46" t="str">
        <f>'Address List'!B152</f>
        <v>The House Movers Section of the New Zealand Haulage Association Inc.</v>
      </c>
      <c r="C152" s="46" t="str">
        <f>'Address List'!E152</f>
        <v xml:space="preserve">PO Box 3873, Wellington 6140 </v>
      </c>
      <c r="D152" s="45" t="s">
        <v>1592</v>
      </c>
      <c r="E152" s="47" t="s">
        <v>1674</v>
      </c>
    </row>
    <row r="153" spans="1:5" s="66" customFormat="1" ht="25.5" x14ac:dyDescent="0.2">
      <c r="A153" s="74"/>
      <c r="B153" s="65" t="str">
        <f>'Address List'!B153</f>
        <v>Susan Margaret Walsh</v>
      </c>
      <c r="C153" s="65" t="str">
        <f>'Address List'!E153</f>
        <v>3 de Bettencor Place, RD 3, Cromwell 9383</v>
      </c>
      <c r="D153" s="64" t="s">
        <v>1637</v>
      </c>
      <c r="E153" s="72" t="s">
        <v>1675</v>
      </c>
    </row>
    <row r="154" spans="1:5" ht="38.25" x14ac:dyDescent="0.2">
      <c r="B154" s="46" t="str">
        <f>'Address List'!B154</f>
        <v>Fraser James Sinclair &amp; Kelly Michelle Checketts</v>
      </c>
      <c r="C154" s="46" t="str">
        <f>'Address List'!E154</f>
        <v>3 Stout Terrace, Cromwell 9310</v>
      </c>
      <c r="D154" s="45" t="s">
        <v>1637</v>
      </c>
      <c r="E154" s="47" t="s">
        <v>1676</v>
      </c>
    </row>
    <row r="155" spans="1:5" s="66" customFormat="1" ht="25.5" x14ac:dyDescent="0.2">
      <c r="A155" s="74"/>
      <c r="B155" s="65" t="str">
        <f>'Address List'!B155</f>
        <v>Professor Jennifer Dixon</v>
      </c>
      <c r="C155" s="65" t="str">
        <f>'Address List'!E155</f>
        <v>20 Pacific Parade, Surfdale, Auckland 1081</v>
      </c>
      <c r="D155" s="64" t="s">
        <v>1592</v>
      </c>
      <c r="E155" s="72" t="s">
        <v>1677</v>
      </c>
    </row>
    <row r="156" spans="1:5" ht="15" customHeight="1" x14ac:dyDescent="0.2">
      <c r="B156" s="46" t="str">
        <f>'Address List'!B156</f>
        <v>Hannah Reader</v>
      </c>
      <c r="C156" s="46" t="str">
        <f>'Address List'!E156</f>
        <v>3 Campbell Street, Alexandra 9320</v>
      </c>
      <c r="D156" s="45" t="s">
        <v>1592</v>
      </c>
      <c r="E156" s="47" t="s">
        <v>1678</v>
      </c>
    </row>
    <row r="157" spans="1:5" x14ac:dyDescent="0.2">
      <c r="B157" s="46" t="str">
        <f>'Address List'!B157</f>
        <v>Werner Murray</v>
      </c>
      <c r="C157" s="46" t="str">
        <f>'Address List'!E157</f>
        <v>PO Box 2130, Queenstown</v>
      </c>
      <c r="D157" s="45" t="s">
        <v>1592</v>
      </c>
      <c r="E157" s="47" t="s">
        <v>1679</v>
      </c>
    </row>
    <row r="158" spans="1:5" ht="25.5" x14ac:dyDescent="0.2">
      <c r="B158" s="46" t="str">
        <f>'Address List'!B158</f>
        <v>Susan Woodard and David Barkman</v>
      </c>
      <c r="C158" s="46" t="str">
        <f>'Address List'!E158</f>
        <v>30 Inniscort Street, Cromwell 9310</v>
      </c>
      <c r="D158" s="45" t="s">
        <v>1592</v>
      </c>
      <c r="E158" s="47" t="s">
        <v>1680</v>
      </c>
    </row>
    <row r="159" spans="1:5" ht="153" x14ac:dyDescent="0.2">
      <c r="B159" s="46" t="str">
        <f>'Address List'!B159</f>
        <v>Retirement Villages Ass of NZ INC</v>
      </c>
      <c r="C159" s="46" t="str">
        <f>'Address List'!E159</f>
        <v>PO Box 2206
Auckland 1140</v>
      </c>
      <c r="D159" s="45" t="s">
        <v>20</v>
      </c>
      <c r="E159" s="47" t="s">
        <v>1681</v>
      </c>
    </row>
    <row r="160" spans="1:5" s="70" customFormat="1" ht="25.5" x14ac:dyDescent="0.2">
      <c r="A160" s="73"/>
      <c r="B160" s="68" t="str">
        <f>'Address List'!B160</f>
        <v>Rocky Glen Ltd c/- Lewis McGregor</v>
      </c>
      <c r="C160" s="68" t="str">
        <f>'Address List'!E160</f>
        <v>209 Chapman Road
Alexandra</v>
      </c>
      <c r="D160" s="67" t="s">
        <v>1592</v>
      </c>
      <c r="E160" s="69" t="s">
        <v>1682</v>
      </c>
    </row>
    <row r="161" spans="1:5" ht="153" x14ac:dyDescent="0.2">
      <c r="B161" s="46" t="str">
        <f>'Address List'!B161</f>
        <v>Ryman Healthcare Limited</v>
      </c>
      <c r="C161" s="46" t="str">
        <f>'Address List'!E161</f>
        <v>PO Box 2206
Auckland 1140</v>
      </c>
      <c r="D161" s="45" t="s">
        <v>1592</v>
      </c>
      <c r="E161" s="47" t="s">
        <v>1681</v>
      </c>
    </row>
    <row r="162" spans="1:5" s="66" customFormat="1" ht="204" x14ac:dyDescent="0.2">
      <c r="A162" s="74"/>
      <c r="B162" s="65" t="str">
        <f>'Address List'!B162</f>
        <v>Topp Property Investments 2015 Ltd</v>
      </c>
      <c r="C162" s="65" t="str">
        <f>'Address List'!E162</f>
        <v>PO Box 2130
Queenstown 9348</v>
      </c>
      <c r="D162" s="64" t="s">
        <v>1592</v>
      </c>
      <c r="E162" s="72" t="s">
        <v>1683</v>
      </c>
    </row>
    <row r="163" spans="1:5" ht="216.75" x14ac:dyDescent="0.2">
      <c r="B163" s="46" t="str">
        <f>'Address List'!B163</f>
        <v>Sugarloaf Vineyards Ltd</v>
      </c>
      <c r="C163" s="46" t="e">
        <f>'Address List'!#REF!</f>
        <v>#REF!</v>
      </c>
      <c r="D163" s="45" t="s">
        <v>1592</v>
      </c>
      <c r="E163" s="47" t="s">
        <v>1684</v>
      </c>
    </row>
    <row r="164" spans="1:5" ht="76.5" x14ac:dyDescent="0.2">
      <c r="B164" s="46" t="str">
        <f>'Address List'!B164</f>
        <v>John and Rowan Klevstul and Rubicon Hall Road Ltd</v>
      </c>
      <c r="C164" s="46" t="str">
        <f>'Address List'!E164</f>
        <v>PO Box 2559 Queenstown 9349</v>
      </c>
      <c r="D164" s="45" t="s">
        <v>1592</v>
      </c>
      <c r="E164" s="47" t="s">
        <v>1685</v>
      </c>
    </row>
    <row r="165" spans="1:5" ht="25.5" x14ac:dyDescent="0.2">
      <c r="B165" s="46" t="str">
        <f>'Address List'!B165</f>
        <v>Fulton Hogan Limited</v>
      </c>
      <c r="C165" s="46" t="str">
        <f>'Address List'!E165</f>
        <v>PO Box 2514
Queenstown 9349</v>
      </c>
      <c r="D165" s="45" t="s">
        <v>1592</v>
      </c>
      <c r="E165" s="47" t="s">
        <v>1686</v>
      </c>
    </row>
    <row r="166" spans="1:5" s="66" customFormat="1" ht="404.25" customHeight="1" x14ac:dyDescent="0.2">
      <c r="A166" s="74"/>
      <c r="B166" s="65" t="str">
        <f>'Address List'!B166</f>
        <v>Paterson Pitts Group (Cromwell)</v>
      </c>
      <c r="C166" s="65" t="str">
        <f>'Address List'!E166</f>
        <v>30 The Mall Cromwell 9310</v>
      </c>
      <c r="D166" s="64" t="s">
        <v>1592</v>
      </c>
      <c r="E166" s="72" t="s">
        <v>1687</v>
      </c>
    </row>
    <row r="167" spans="1:5" ht="25.5" x14ac:dyDescent="0.2">
      <c r="B167" s="46" t="str">
        <f>'Address List'!B167</f>
        <v>Christian Paul Jordan</v>
      </c>
      <c r="C167" s="46" t="str">
        <f>'Address List'!E167</f>
        <v>66B Winters Road
Christchurch 8051</v>
      </c>
      <c r="D167" s="45" t="e">
        <f>'Address List'!#REF!</f>
        <v>#REF!</v>
      </c>
      <c r="E167" s="47" t="e">
        <f>'Address List'!#REF!</f>
        <v>#REF!</v>
      </c>
    </row>
    <row r="168" spans="1:5" ht="25.5" x14ac:dyDescent="0.2">
      <c r="B168" s="46" t="str">
        <f>'Address List'!B168</f>
        <v>Holly Townsend</v>
      </c>
      <c r="C168" s="46" t="str">
        <f>'Address List'!E168</f>
        <v>13 Don Place
Alexandra 9320</v>
      </c>
      <c r="D168" s="45" t="e">
        <f>'Address List'!#REF!</f>
        <v>#REF!</v>
      </c>
      <c r="E168" s="47" t="e">
        <f>'Address List'!#REF!</f>
        <v>#REF!</v>
      </c>
    </row>
    <row r="169" spans="1:5" ht="38.25" x14ac:dyDescent="0.2">
      <c r="B169" s="46" t="str">
        <f>'Address List'!B169</f>
        <v>Carey J Weaver</v>
      </c>
      <c r="C169" s="46" t="str">
        <f>'Address List'!E169</f>
        <v>199 Springvale Road 9391
RD 1
Alexandra</v>
      </c>
      <c r="D169" s="45" t="e">
        <f>'Address List'!#REF!</f>
        <v>#REF!</v>
      </c>
      <c r="E169" s="47" t="e">
        <f>'Address List'!#REF!</f>
        <v>#REF!</v>
      </c>
    </row>
    <row r="170" spans="1:5" ht="25.5" x14ac:dyDescent="0.2">
      <c r="B170" s="46" t="str">
        <f>'Address List'!B170</f>
        <v>NZ Motor Caravan Ass</v>
      </c>
      <c r="C170" s="46" t="str">
        <f>'Address List'!E170</f>
        <v>PO Box 72147
Papakura 2244</v>
      </c>
      <c r="D170" s="45" t="e">
        <f>'Address List'!#REF!</f>
        <v>#REF!</v>
      </c>
      <c r="E170" s="47" t="e">
        <f>'Address List'!#REF!</f>
        <v>#REF!</v>
      </c>
    </row>
    <row r="171" spans="1:5" x14ac:dyDescent="0.2">
      <c r="B171" s="46" t="str">
        <f>'Address List'!B171</f>
        <v>Hokonui Runanga</v>
      </c>
      <c r="C171" s="46" t="str">
        <f>'Address List'!E171</f>
        <v>PO Box 114, Gore 9740</v>
      </c>
      <c r="D171" s="45" t="e">
        <f>'Address List'!#REF!</f>
        <v>#REF!</v>
      </c>
      <c r="E171" s="47" t="e">
        <f>'Address List'!#REF!</f>
        <v>#REF!</v>
      </c>
    </row>
    <row r="172" spans="1:5" x14ac:dyDescent="0.2">
      <c r="B172" s="46" t="str">
        <f>'Address List'!B172</f>
        <v>Fin White</v>
      </c>
      <c r="C172" s="46">
        <f>'Address List'!E172</f>
        <v>0</v>
      </c>
      <c r="D172" s="45" t="e">
        <f>'Address List'!#REF!</f>
        <v>#REF!</v>
      </c>
      <c r="E172" s="47" t="e">
        <f>'Address List'!#REF!</f>
        <v>#REF!</v>
      </c>
    </row>
    <row r="173" spans="1:5" x14ac:dyDescent="0.2">
      <c r="B173" s="46" t="e">
        <f>'Address List'!#REF!</f>
        <v>#REF!</v>
      </c>
      <c r="C173" s="46" t="e">
        <f>'Address List'!#REF!</f>
        <v>#REF!</v>
      </c>
      <c r="D173" s="45" t="e">
        <f>'Address List'!#REF!</f>
        <v>#REF!</v>
      </c>
      <c r="E173" s="47" t="e">
        <f>'Address List'!#REF!</f>
        <v>#REF!</v>
      </c>
    </row>
    <row r="174" spans="1:5" x14ac:dyDescent="0.2">
      <c r="B174" s="46" t="e">
        <f>'Address List'!#REF!</f>
        <v>#REF!</v>
      </c>
      <c r="C174" s="46" t="e">
        <f>'Address List'!#REF!</f>
        <v>#REF!</v>
      </c>
      <c r="D174" s="45" t="e">
        <f>'Address List'!#REF!</f>
        <v>#REF!</v>
      </c>
      <c r="E174" s="47" t="e">
        <f>'Address List'!#REF!</f>
        <v>#REF!</v>
      </c>
    </row>
    <row r="175" spans="1:5" x14ac:dyDescent="0.2">
      <c r="B175" s="46" t="e">
        <f>'Address List'!#REF!</f>
        <v>#REF!</v>
      </c>
      <c r="C175" s="46" t="e">
        <f>'Address List'!#REF!</f>
        <v>#REF!</v>
      </c>
      <c r="D175" s="45" t="e">
        <f>'Address List'!#REF!</f>
        <v>#REF!</v>
      </c>
      <c r="E175" s="47" t="e">
        <f>'Address List'!#REF!</f>
        <v>#REF!</v>
      </c>
    </row>
    <row r="176" spans="1:5" x14ac:dyDescent="0.2">
      <c r="B176" s="46" t="e">
        <f>'Address List'!#REF!</f>
        <v>#REF!</v>
      </c>
      <c r="C176" s="46" t="e">
        <f>'Address List'!#REF!</f>
        <v>#REF!</v>
      </c>
      <c r="D176" s="45" t="e">
        <f>'Address List'!#REF!</f>
        <v>#REF!</v>
      </c>
      <c r="E176" s="47" t="e">
        <f>'Address List'!#REF!</f>
        <v>#REF!</v>
      </c>
    </row>
    <row r="177" spans="2:5" x14ac:dyDescent="0.2">
      <c r="B177" s="46" t="e">
        <f>'Address List'!#REF!</f>
        <v>#REF!</v>
      </c>
      <c r="C177" s="46" t="e">
        <f>'Address List'!#REF!</f>
        <v>#REF!</v>
      </c>
      <c r="D177" s="45" t="e">
        <f>'Address List'!#REF!</f>
        <v>#REF!</v>
      </c>
      <c r="E177" s="47" t="e">
        <f>'Address List'!#REF!</f>
        <v>#REF!</v>
      </c>
    </row>
    <row r="178" spans="2:5" x14ac:dyDescent="0.2">
      <c r="B178" s="46" t="e">
        <f>'Address List'!#REF!</f>
        <v>#REF!</v>
      </c>
      <c r="C178" s="46" t="e">
        <f>'Address List'!#REF!</f>
        <v>#REF!</v>
      </c>
      <c r="D178" s="45" t="e">
        <f>'Address List'!#REF!</f>
        <v>#REF!</v>
      </c>
      <c r="E178" s="47" t="e">
        <f>'Address List'!#REF!</f>
        <v>#REF!</v>
      </c>
    </row>
    <row r="179" spans="2:5" x14ac:dyDescent="0.2">
      <c r="B179" s="46" t="e">
        <f>'Address List'!#REF!</f>
        <v>#REF!</v>
      </c>
      <c r="C179" s="46" t="e">
        <f>'Address List'!#REF!</f>
        <v>#REF!</v>
      </c>
      <c r="D179" s="45" t="e">
        <f>'Address List'!#REF!</f>
        <v>#REF!</v>
      </c>
      <c r="E179" s="47" t="e">
        <f>'Address List'!#REF!</f>
        <v>#REF!</v>
      </c>
    </row>
    <row r="180" spans="2:5" x14ac:dyDescent="0.2">
      <c r="B180" s="46" t="e">
        <f>'Address List'!#REF!</f>
        <v>#REF!</v>
      </c>
      <c r="C180" s="46" t="e">
        <f>'Address List'!#REF!</f>
        <v>#REF!</v>
      </c>
      <c r="D180" s="45" t="e">
        <f>'Address List'!#REF!</f>
        <v>#REF!</v>
      </c>
      <c r="E180" s="47" t="e">
        <f>'Address List'!#REF!</f>
        <v>#REF!</v>
      </c>
    </row>
    <row r="181" spans="2:5" x14ac:dyDescent="0.2">
      <c r="B181" s="46" t="e">
        <f>'Address List'!#REF!</f>
        <v>#REF!</v>
      </c>
      <c r="C181" s="46" t="e">
        <f>'Address List'!#REF!</f>
        <v>#REF!</v>
      </c>
      <c r="D181" s="45" t="e">
        <f>'Address List'!#REF!</f>
        <v>#REF!</v>
      </c>
      <c r="E181" s="47" t="e">
        <f>'Address List'!#REF!</f>
        <v>#REF!</v>
      </c>
    </row>
    <row r="182" spans="2:5" x14ac:dyDescent="0.2">
      <c r="B182" s="46" t="e">
        <f>'Address List'!#REF!</f>
        <v>#REF!</v>
      </c>
      <c r="C182" s="46" t="e">
        <f>'Address List'!#REF!</f>
        <v>#REF!</v>
      </c>
      <c r="D182" s="45" t="e">
        <f>'Address List'!#REF!</f>
        <v>#REF!</v>
      </c>
      <c r="E182" s="47" t="e">
        <f>'Address List'!#REF!</f>
        <v>#REF!</v>
      </c>
    </row>
    <row r="183" spans="2:5" x14ac:dyDescent="0.2">
      <c r="B183" s="46" t="e">
        <f>'Address List'!#REF!</f>
        <v>#REF!</v>
      </c>
      <c r="C183" s="46" t="e">
        <f>'Address List'!#REF!</f>
        <v>#REF!</v>
      </c>
      <c r="D183" s="45" t="e">
        <f>'Address List'!#REF!</f>
        <v>#REF!</v>
      </c>
      <c r="E183" s="47" t="e">
        <f>'Address List'!#REF!</f>
        <v>#REF!</v>
      </c>
    </row>
    <row r="184" spans="2:5" x14ac:dyDescent="0.2">
      <c r="B184" s="46" t="e">
        <f>'Address List'!#REF!</f>
        <v>#REF!</v>
      </c>
      <c r="C184" s="46" t="e">
        <f>'Address List'!#REF!</f>
        <v>#REF!</v>
      </c>
      <c r="D184" s="45" t="e">
        <f>'Address List'!#REF!</f>
        <v>#REF!</v>
      </c>
      <c r="E184" s="47" t="e">
        <f>'Address List'!#REF!</f>
        <v>#REF!</v>
      </c>
    </row>
    <row r="185" spans="2:5" x14ac:dyDescent="0.2">
      <c r="B185" s="46" t="e">
        <f>'Address List'!#REF!</f>
        <v>#REF!</v>
      </c>
      <c r="C185" s="46" t="e">
        <f>'Address List'!#REF!</f>
        <v>#REF!</v>
      </c>
      <c r="D185" s="45" t="e">
        <f>'Address List'!#REF!</f>
        <v>#REF!</v>
      </c>
      <c r="E185" s="47" t="e">
        <f>'Address List'!#REF!</f>
        <v>#REF!</v>
      </c>
    </row>
    <row r="186" spans="2:5" x14ac:dyDescent="0.2">
      <c r="B186" s="46" t="e">
        <f>'Address List'!#REF!</f>
        <v>#REF!</v>
      </c>
      <c r="C186" s="46" t="e">
        <f>'Address List'!#REF!</f>
        <v>#REF!</v>
      </c>
      <c r="D186" s="45" t="e">
        <f>'Address List'!#REF!</f>
        <v>#REF!</v>
      </c>
      <c r="E186" s="47" t="e">
        <f>'Address List'!#REF!</f>
        <v>#REF!</v>
      </c>
    </row>
    <row r="187" spans="2:5" x14ac:dyDescent="0.2">
      <c r="B187" s="46" t="e">
        <f>'Address List'!#REF!</f>
        <v>#REF!</v>
      </c>
      <c r="C187" s="46" t="e">
        <f>'Address List'!#REF!</f>
        <v>#REF!</v>
      </c>
      <c r="D187" s="45" t="e">
        <f>'Address List'!#REF!</f>
        <v>#REF!</v>
      </c>
      <c r="E187" s="47" t="e">
        <f>'Address List'!#REF!</f>
        <v>#REF!</v>
      </c>
    </row>
    <row r="188" spans="2:5" x14ac:dyDescent="0.2">
      <c r="B188" s="46" t="e">
        <f>'Address List'!#REF!</f>
        <v>#REF!</v>
      </c>
      <c r="C188" s="46" t="e">
        <f>'Address List'!#REF!</f>
        <v>#REF!</v>
      </c>
      <c r="D188" s="45" t="e">
        <f>'Address List'!#REF!</f>
        <v>#REF!</v>
      </c>
      <c r="E188" s="47" t="e">
        <f>'Address List'!#REF!</f>
        <v>#REF!</v>
      </c>
    </row>
    <row r="189" spans="2:5" x14ac:dyDescent="0.2">
      <c r="B189" s="46" t="e">
        <f>'Address List'!#REF!</f>
        <v>#REF!</v>
      </c>
      <c r="C189" s="46" t="e">
        <f>'Address List'!#REF!</f>
        <v>#REF!</v>
      </c>
      <c r="D189" s="45" t="e">
        <f>'Address List'!#REF!</f>
        <v>#REF!</v>
      </c>
      <c r="E189" s="47" t="e">
        <f>'Address List'!#REF!</f>
        <v>#REF!</v>
      </c>
    </row>
    <row r="190" spans="2:5" x14ac:dyDescent="0.2">
      <c r="B190" s="46" t="str">
        <f>'Address List'!B191</f>
        <v>Rowan Klevstul</v>
      </c>
      <c r="C190" s="46" t="str">
        <f>'Address List'!E191</f>
        <v>2 Schoolhouse Road Cromwell</v>
      </c>
      <c r="D190" s="45" t="e">
        <f>'Address List'!#REF!</f>
        <v>#REF!</v>
      </c>
      <c r="E190" s="47" t="e">
        <f>'Address List'!#REF!</f>
        <v>#REF!</v>
      </c>
    </row>
    <row r="191" spans="2:5" x14ac:dyDescent="0.2">
      <c r="B191" s="46" t="str">
        <f>'Address List'!B192</f>
        <v>Ian Dustin and Dustin Famisly trust</v>
      </c>
      <c r="C191" s="46" t="str">
        <f>'Address List'!E192</f>
        <v>Unit 9 Papamoa Beach Road Papamoa</v>
      </c>
      <c r="D191" s="45" t="e">
        <f>'Address List'!#REF!</f>
        <v>#REF!</v>
      </c>
      <c r="E191" s="47" t="e">
        <f>'Address List'!#REF!</f>
        <v>#REF!</v>
      </c>
    </row>
    <row r="192" spans="2:5" x14ac:dyDescent="0.2">
      <c r="B192" s="46" t="str">
        <f>'Address List'!B193</f>
        <v>Julene Anderson</v>
      </c>
      <c r="C192" s="46" t="str">
        <f>'Address List'!E193</f>
        <v>3 Partridge Road Cromwell</v>
      </c>
      <c r="D192" s="45" t="e">
        <f>'Address List'!#REF!</f>
        <v>#REF!</v>
      </c>
      <c r="E192" s="47" t="e">
        <f>'Address List'!#REF!</f>
        <v>#REF!</v>
      </c>
    </row>
    <row r="193" spans="2:5" x14ac:dyDescent="0.2">
      <c r="B193" s="46" t="str">
        <f>'Address List'!B196</f>
        <v>Julene Anderson</v>
      </c>
      <c r="C193" s="46" t="str">
        <f>'Address List'!E194</f>
        <v>3 Partridge Road Cromwell</v>
      </c>
      <c r="D193" s="45" t="e">
        <f>'Address List'!#REF!</f>
        <v>#REF!</v>
      </c>
      <c r="E193" s="47" t="e">
        <f>'Address List'!#REF!</f>
        <v>#REF!</v>
      </c>
    </row>
    <row r="194" spans="2:5" x14ac:dyDescent="0.2">
      <c r="B194" s="46" t="str">
        <f>'Address List'!B195</f>
        <v>Niall &amp; Julie Watson</v>
      </c>
      <c r="C194" s="46" t="str">
        <f>'Address List'!E195</f>
        <v>440 Bannockburn Road Cromwell</v>
      </c>
      <c r="D194" s="45" t="e">
        <f>'Address List'!#REF!</f>
        <v>#REF!</v>
      </c>
      <c r="E194" s="47" t="e">
        <f>'Address List'!#REF!</f>
        <v>#REF!</v>
      </c>
    </row>
    <row r="195" spans="2:5" x14ac:dyDescent="0.2">
      <c r="B195" s="46" t="e">
        <f>'Address List'!#REF!</f>
        <v>#REF!</v>
      </c>
      <c r="C195" s="46" t="str">
        <f>'Address List'!E196</f>
        <v>3 Partridge Road Cromwell</v>
      </c>
      <c r="D195" s="45" t="e">
        <f>'Address List'!#REF!</f>
        <v>#REF!</v>
      </c>
      <c r="E195" s="47" t="e">
        <f>'Address List'!#REF!</f>
        <v>#REF!</v>
      </c>
    </row>
    <row r="196" spans="2:5" ht="25.5" x14ac:dyDescent="0.2">
      <c r="B196" s="46" t="str">
        <f>'Address List'!B198</f>
        <v>(f) Fay Holdom &amp; Alison O`Neil trustees of JW &amp; AE</v>
      </c>
      <c r="C196" s="46" t="str">
        <f>'Address List'!E198</f>
        <v>4 Medowcroft Grove</v>
      </c>
      <c r="D196" s="45" t="e">
        <f>'Address List'!#REF!</f>
        <v>#REF!</v>
      </c>
      <c r="E196" s="47" t="e">
        <f>'Address List'!#REF!</f>
        <v>#REF!</v>
      </c>
    </row>
    <row r="197" spans="2:5" ht="25.5" x14ac:dyDescent="0.2">
      <c r="B197" s="46" t="str">
        <f>'Address List'!B199</f>
        <v>Koraki Limited</v>
      </c>
      <c r="C197" s="46" t="str">
        <f>'Address List'!E199</f>
        <v>27 Pipeclay Gully Road, RD 2, Cromwell 9384</v>
      </c>
      <c r="D197" s="45" t="e">
        <f>'Address List'!#REF!</f>
        <v>#REF!</v>
      </c>
      <c r="E197" s="47" t="e">
        <f>'Address List'!#REF!</f>
        <v>#REF!</v>
      </c>
    </row>
    <row r="198" spans="2:5" ht="25.5" x14ac:dyDescent="0.2">
      <c r="B198" s="46" t="str">
        <f>'Address List'!B201</f>
        <v>Wooing Tree Development Partnerships Ltd</v>
      </c>
      <c r="C198" s="46" t="str">
        <f>'Address List'!E200</f>
        <v xml:space="preserve">PO Box 91562 Auckland </v>
      </c>
      <c r="D198" s="45" t="e">
        <f>'Address List'!#REF!</f>
        <v>#REF!</v>
      </c>
      <c r="E198" s="47" t="e">
        <f>'Address List'!#REF!</f>
        <v>#REF!</v>
      </c>
    </row>
    <row r="199" spans="2:5" x14ac:dyDescent="0.2">
      <c r="B199" s="46" t="e">
        <f>'Address List'!#REF!</f>
        <v>#REF!</v>
      </c>
      <c r="C199" s="46" t="e">
        <f>'Address List'!#REF!</f>
        <v>#REF!</v>
      </c>
      <c r="D199" s="45" t="e">
        <f>'Address List'!#REF!</f>
        <v>#REF!</v>
      </c>
      <c r="E199" s="47" t="e">
        <f>'Address List'!#REF!</f>
        <v>#REF!</v>
      </c>
    </row>
    <row r="200" spans="2:5" x14ac:dyDescent="0.2">
      <c r="B200" s="46" t="e">
        <f>'Address List'!#REF!</f>
        <v>#REF!</v>
      </c>
      <c r="C200" s="46" t="str">
        <f>'Address List'!E201</f>
        <v xml:space="preserve">PO Box 91562 Auckland </v>
      </c>
      <c r="D200" s="45" t="e">
        <f>'Address List'!#REF!</f>
        <v>#REF!</v>
      </c>
      <c r="E200" s="47" t="e">
        <f>'Address List'!#REF!</f>
        <v>#REF!</v>
      </c>
    </row>
    <row r="201" spans="2:5" ht="25.5" x14ac:dyDescent="0.2">
      <c r="B201" s="46" t="str">
        <f>'Address List'!B202</f>
        <v>Wooing Tree Development Partnerships Ltd</v>
      </c>
      <c r="C201" s="46" t="str">
        <f>'Address List'!E202</f>
        <v xml:space="preserve">PO Box 91562 Auckland </v>
      </c>
      <c r="D201" s="45" t="e">
        <f>'Address List'!#REF!</f>
        <v>#REF!</v>
      </c>
      <c r="E201" s="47" t="e">
        <f>'Address List'!#REF!</f>
        <v>#REF!</v>
      </c>
    </row>
    <row r="202" spans="2:5" ht="25.5" x14ac:dyDescent="0.2">
      <c r="B202" s="46" t="str">
        <f>'Address List'!B203</f>
        <v>Wooing Tree Development Partnerships Ltd</v>
      </c>
      <c r="C202" s="46" t="str">
        <f>'Address List'!E203</f>
        <v xml:space="preserve">PO Box 91562 Auckland </v>
      </c>
      <c r="D202" s="45" t="e">
        <f>'Address List'!#REF!</f>
        <v>#REF!</v>
      </c>
      <c r="E202" s="47" t="e">
        <f>'Address List'!#REF!</f>
        <v>#REF!</v>
      </c>
    </row>
    <row r="203" spans="2:5" x14ac:dyDescent="0.2">
      <c r="B203" s="46" t="str">
        <f>'Address List'!B204</f>
        <v>Graeme Crosbie</v>
      </c>
      <c r="C203" s="46" t="str">
        <f>'Address List'!E204</f>
        <v>46 Domain Road Cromwell</v>
      </c>
      <c r="D203" s="45" t="e">
        <f>'Address List'!#REF!</f>
        <v>#REF!</v>
      </c>
      <c r="E203" s="47" t="e">
        <f>'Address List'!#REF!</f>
        <v>#REF!</v>
      </c>
    </row>
    <row r="204" spans="2:5" x14ac:dyDescent="0.2">
      <c r="B204" s="46" t="str">
        <f>'Address List'!B205</f>
        <v>Perkins Miller Family Trust</v>
      </c>
      <c r="C204" s="46" t="str">
        <f>'Address List'!E205</f>
        <v>35 Domain Road</v>
      </c>
      <c r="D204" s="45" t="e">
        <f>'Address List'!#REF!</f>
        <v>#REF!</v>
      </c>
      <c r="E204" s="47" t="e">
        <f>'Address List'!#REF!</f>
        <v>#REF!</v>
      </c>
    </row>
    <row r="205" spans="2:5" ht="25.5" x14ac:dyDescent="0.2">
      <c r="B205" s="46" t="str">
        <f>'Address List'!B207</f>
        <v>Wooing Tree Development Partnerships Ltd</v>
      </c>
      <c r="C205" s="46" t="str">
        <f>'Address List'!E206</f>
        <v>PO Box 91562 Auckland</v>
      </c>
      <c r="D205" s="45" t="e">
        <f>'Address List'!#REF!</f>
        <v>#REF!</v>
      </c>
      <c r="E205" s="47" t="e">
        <f>'Address List'!#REF!</f>
        <v>#REF!</v>
      </c>
    </row>
    <row r="206" spans="2:5" x14ac:dyDescent="0.2">
      <c r="B206" s="46" t="e">
        <f>'Address List'!#REF!</f>
        <v>#REF!</v>
      </c>
      <c r="C206" s="46" t="str">
        <f>'Address List'!E207</f>
        <v>PO Box 91562 Auckland</v>
      </c>
      <c r="D206" s="45" t="e">
        <f>'Address List'!#REF!</f>
        <v>#REF!</v>
      </c>
      <c r="E206" s="47" t="e">
        <f>'Address List'!#REF!</f>
        <v>#REF!</v>
      </c>
    </row>
    <row r="207" spans="2:5" ht="25.5" x14ac:dyDescent="0.2">
      <c r="B207" s="46" t="str">
        <f>'Address List'!B208</f>
        <v>Wooing Tree Development Partnerships Ltd</v>
      </c>
      <c r="C207" s="46" t="str">
        <f>'Address List'!E208</f>
        <v>PO Box 91562 Auckland</v>
      </c>
      <c r="D207" s="45" t="e">
        <f>'Address List'!#REF!</f>
        <v>#REF!</v>
      </c>
      <c r="E207" s="47" t="e">
        <f>'Address List'!#REF!</f>
        <v>#REF!</v>
      </c>
    </row>
    <row r="208" spans="2:5" x14ac:dyDescent="0.2">
      <c r="B208" s="46" t="e">
        <f>'Address List'!#REF!</f>
        <v>#REF!</v>
      </c>
      <c r="C208" s="46" t="str">
        <f>'Address List'!E209</f>
        <v>PO Box 91562 Auckland</v>
      </c>
      <c r="D208" s="45" t="e">
        <f>'Address List'!#REF!</f>
        <v>#REF!</v>
      </c>
      <c r="E208" s="47" t="e">
        <f>'Address List'!#REF!</f>
        <v>#REF!</v>
      </c>
    </row>
    <row r="209" spans="2:5" ht="25.5" x14ac:dyDescent="0.2">
      <c r="B209" s="46" t="str">
        <f>'Address List'!B209</f>
        <v>Wooing Tree Development Partnerships Ltd</v>
      </c>
      <c r="C209" s="46" t="str">
        <f>'Address List'!E210</f>
        <v>PO Box 91562 Auckland</v>
      </c>
      <c r="D209" s="45" t="e">
        <f>'Address List'!#REF!</f>
        <v>#REF!</v>
      </c>
      <c r="E209" s="47" t="e">
        <f>'Address List'!#REF!</f>
        <v>#REF!</v>
      </c>
    </row>
    <row r="210" spans="2:5" ht="25.5" x14ac:dyDescent="0.2">
      <c r="B210" s="46" t="str">
        <f>'Address List'!B211</f>
        <v>Wooing Tree Development Partnerships Ltd</v>
      </c>
      <c r="C210" s="46" t="str">
        <f>'Address List'!E211</f>
        <v>PO Box 91562 Auckland</v>
      </c>
      <c r="D210" s="45" t="e">
        <f>'Address List'!#REF!</f>
        <v>#REF!</v>
      </c>
      <c r="E210" s="47" t="e">
        <f>'Address List'!#REF!</f>
        <v>#REF!</v>
      </c>
    </row>
    <row r="211" spans="2:5" ht="25.5" x14ac:dyDescent="0.2">
      <c r="B211" s="46" t="str">
        <f>'Address List'!B212</f>
        <v>Wooing Tree Development Partnerships Ltd</v>
      </c>
      <c r="C211" s="46" t="str">
        <f>'Address List'!E212</f>
        <v>PO Box 91562 Auckland</v>
      </c>
      <c r="D211" s="45" t="e">
        <f>'Address List'!#REF!</f>
        <v>#REF!</v>
      </c>
      <c r="E211" s="47" t="e">
        <f>'Address List'!#REF!</f>
        <v>#REF!</v>
      </c>
    </row>
    <row r="212" spans="2:5" ht="25.5" x14ac:dyDescent="0.2">
      <c r="B212" s="46" t="str">
        <f>'Address List'!B213</f>
        <v>Wooing Tree Development Partnerships Ltd</v>
      </c>
      <c r="C212" s="46" t="str">
        <f>'Address List'!E213</f>
        <v>PO Box 91562 Auckland</v>
      </c>
      <c r="D212" s="45" t="e">
        <f>'Address List'!#REF!</f>
        <v>#REF!</v>
      </c>
      <c r="E212" s="47" t="e">
        <f>'Address List'!#REF!</f>
        <v>#REF!</v>
      </c>
    </row>
    <row r="213" spans="2:5" x14ac:dyDescent="0.2">
      <c r="B213" s="46" t="str">
        <f>'Address List'!B214</f>
        <v>Wally Sanford</v>
      </c>
      <c r="C213" s="46" t="str">
        <f>'Address List'!E214</f>
        <v>28 Ethereal Crescent Cromwell</v>
      </c>
      <c r="D213" s="45" t="e">
        <f>'Address List'!#REF!</f>
        <v>#REF!</v>
      </c>
      <c r="E213" s="47" t="e">
        <f>'Address List'!#REF!</f>
        <v>#REF!</v>
      </c>
    </row>
    <row r="214" spans="2:5" x14ac:dyDescent="0.2">
      <c r="B214" s="46" t="str">
        <f>'Address List'!B215</f>
        <v>Julene Anderson</v>
      </c>
      <c r="C214" s="46" t="str">
        <f>'Address List'!E215</f>
        <v>3 Partridge Road Cromwell</v>
      </c>
      <c r="D214" s="45" t="e">
        <f>'Address List'!#REF!</f>
        <v>#REF!</v>
      </c>
      <c r="E214" s="47" t="e">
        <f>'Address List'!#REF!</f>
        <v>#REF!</v>
      </c>
    </row>
    <row r="215" spans="2:5" x14ac:dyDescent="0.2">
      <c r="B215" s="46" t="str">
        <f>'Address List'!B216</f>
        <v>Julene Anderson</v>
      </c>
      <c r="C215" s="46" t="str">
        <f>'Address List'!E216</f>
        <v>3 Partridge Road Cromwell</v>
      </c>
      <c r="D215" s="45" t="e">
        <f>'Address List'!#REF!</f>
        <v>#REF!</v>
      </c>
      <c r="E215" s="47" t="e">
        <f>'Address List'!#REF!</f>
        <v>#REF!</v>
      </c>
    </row>
    <row r="216" spans="2:5" x14ac:dyDescent="0.2">
      <c r="B216" s="46" t="str">
        <f>'Address List'!B217</f>
        <v>Julene Anderson</v>
      </c>
      <c r="C216" s="46" t="str">
        <f>'Address List'!E217</f>
        <v>3 Partridge Road Cromwell</v>
      </c>
      <c r="D216" s="45" t="e">
        <f>'Address List'!#REF!</f>
        <v>#REF!</v>
      </c>
      <c r="E216" s="47" t="e">
        <f>'Address List'!#REF!</f>
        <v>#REF!</v>
      </c>
    </row>
    <row r="217" spans="2:5" x14ac:dyDescent="0.2">
      <c r="B217" s="46" t="str">
        <f>'Address List'!B218</f>
        <v>CHP Developments Limited</v>
      </c>
      <c r="C217" s="46" t="str">
        <f>'Address List'!E218</f>
        <v>18 Mathews Crescent Cromwell</v>
      </c>
      <c r="D217" s="45" t="e">
        <f>'Address List'!#REF!</f>
        <v>#REF!</v>
      </c>
      <c r="E217" s="47" t="e">
        <f>'Address List'!#REF!</f>
        <v>#REF!</v>
      </c>
    </row>
    <row r="218" spans="2:5" ht="25.5" x14ac:dyDescent="0.2">
      <c r="B218" s="46" t="str">
        <f>'Address List'!B219</f>
        <v>DJ Jones &amp; N R Seareel Family trusts</v>
      </c>
      <c r="C218" s="46" t="str">
        <f>'Address List'!E219</f>
        <v>PO Box 2559 Queenstown 9349</v>
      </c>
      <c r="D218" s="45" t="e">
        <f>'Address List'!#REF!</f>
        <v>#REF!</v>
      </c>
      <c r="E218" s="47" t="e">
        <f>'Address List'!#REF!</f>
        <v>#REF!</v>
      </c>
    </row>
    <row r="219" spans="2:5" x14ac:dyDescent="0.2">
      <c r="B219" s="46" t="str">
        <f>'Address List'!B220</f>
        <v>Keyrouz Holdings Ltd</v>
      </c>
      <c r="C219" s="46" t="str">
        <f>'Address List'!E220</f>
        <v>4 Barry Ave Cromwell</v>
      </c>
      <c r="D219" s="45" t="e">
        <f>'Address List'!#REF!</f>
        <v>#REF!</v>
      </c>
      <c r="E219" s="47" t="e">
        <f>'Address List'!#REF!</f>
        <v>#REF!</v>
      </c>
    </row>
    <row r="220" spans="2:5" x14ac:dyDescent="0.2">
      <c r="B220" s="46" t="str">
        <f>'Address List'!B221</f>
        <v>Stephen Davies</v>
      </c>
      <c r="C220" s="46" t="str">
        <f>'Address List'!E221</f>
        <v>69 Hall Road Bannockburn</v>
      </c>
      <c r="D220" s="45" t="e">
        <f>'Address List'!#REF!</f>
        <v>#REF!</v>
      </c>
      <c r="E220" s="47" t="e">
        <f>'Address List'!#REF!</f>
        <v>#REF!</v>
      </c>
    </row>
    <row r="221" spans="2:5" x14ac:dyDescent="0.2">
      <c r="B221" s="46" t="str">
        <f>'Address List'!B222</f>
        <v>CHP Developments Limited</v>
      </c>
      <c r="C221" s="46" t="str">
        <f>'Address List'!E222</f>
        <v>18 Mathews Crescent Cromwell</v>
      </c>
      <c r="D221" s="45" t="e">
        <f>'Address List'!#REF!</f>
        <v>#REF!</v>
      </c>
      <c r="E221" s="47" t="e">
        <f>'Address List'!#REF!</f>
        <v>#REF!</v>
      </c>
    </row>
    <row r="222" spans="2:5" x14ac:dyDescent="0.2">
      <c r="B222" s="46" t="str">
        <f>'Address List'!B223</f>
        <v>Annetta &amp; Ross Cowie</v>
      </c>
      <c r="C222" s="46" t="str">
        <f>'Address List'!E223</f>
        <v>5 The stonestack Clyde</v>
      </c>
      <c r="D222" s="45" t="e">
        <f>'Address List'!#REF!</f>
        <v>#REF!</v>
      </c>
      <c r="E222" s="47" t="e">
        <f>'Address List'!#REF!</f>
        <v>#REF!</v>
      </c>
    </row>
    <row r="223" spans="2:5" x14ac:dyDescent="0.2">
      <c r="B223" s="46" t="str">
        <f>'Address List'!B224</f>
        <v>Lakeside Christian Centre</v>
      </c>
      <c r="C223" s="46" t="str">
        <f>'Address List'!E224</f>
        <v>281 Pearson Road Cromwell</v>
      </c>
      <c r="D223" s="45" t="e">
        <f>'Address List'!#REF!</f>
        <v>#REF!</v>
      </c>
      <c r="E223" s="47" t="e">
        <f>'Address List'!#REF!</f>
        <v>#REF!</v>
      </c>
    </row>
    <row r="224" spans="2:5" ht="25.5" x14ac:dyDescent="0.2">
      <c r="B224" s="46" t="str">
        <f>'Address List'!B225</f>
        <v>Pisa Moorings Vineyard and Village Developments</v>
      </c>
      <c r="C224" s="46" t="str">
        <f>'Address List'!E225</f>
        <v>3 Frederick St Wanaka</v>
      </c>
      <c r="D224" s="45" t="e">
        <f>'Address List'!#REF!</f>
        <v>#REF!</v>
      </c>
      <c r="E224" s="47" t="e">
        <f>'Address List'!#REF!</f>
        <v>#REF!</v>
      </c>
    </row>
    <row r="225" spans="2:5" ht="25.5" x14ac:dyDescent="0.2">
      <c r="B225" s="46" t="str">
        <f>'Address List'!B226</f>
        <v>Pisa Moorings Vineyard and Village Developments</v>
      </c>
      <c r="C225" s="46" t="str">
        <f>'Address List'!E226</f>
        <v>3 Frederick St Wanaka</v>
      </c>
      <c r="D225" s="45" t="e">
        <f>'Address List'!#REF!</f>
        <v>#REF!</v>
      </c>
      <c r="E225" s="47" t="e">
        <f>'Address List'!#REF!</f>
        <v>#REF!</v>
      </c>
    </row>
    <row r="226" spans="2:5" x14ac:dyDescent="0.2">
      <c r="B226" s="46" t="str">
        <f>'Address List'!B227</f>
        <v>Stephen Davies</v>
      </c>
      <c r="C226" s="46" t="str">
        <f>'Address List'!E227</f>
        <v>69 Hall Road Bannockburn</v>
      </c>
      <c r="D226" s="45" t="e">
        <f>'Address List'!#REF!</f>
        <v>#REF!</v>
      </c>
      <c r="E226" s="47" t="e">
        <f>'Address List'!#REF!</f>
        <v>#REF!</v>
      </c>
    </row>
    <row r="227" spans="2:5" x14ac:dyDescent="0.2">
      <c r="B227" s="46" t="str">
        <f>'Address List'!B228</f>
        <v>Anthony Lawrence</v>
      </c>
      <c r="C227" s="46" t="str">
        <f>'Address List'!E228</f>
        <v>7 Thelma Place Cromwell</v>
      </c>
      <c r="D227" s="45" t="e">
        <f>'Address List'!#REF!</f>
        <v>#REF!</v>
      </c>
      <c r="E227" s="47" t="e">
        <f>'Address List'!#REF!</f>
        <v>#REF!</v>
      </c>
    </row>
    <row r="228" spans="2:5" x14ac:dyDescent="0.2">
      <c r="B228" s="46" t="str">
        <f>'Address List'!B229</f>
        <v>Wakefield Estate Ltd</v>
      </c>
      <c r="C228" s="46" t="str">
        <f>'Address List'!E229</f>
        <v>1 Perriam Place Cromwell</v>
      </c>
      <c r="D228" s="45" t="e">
        <f>'Address List'!#REF!</f>
        <v>#REF!</v>
      </c>
      <c r="E228" s="47" t="e">
        <f>'Address List'!#REF!</f>
        <v>#REF!</v>
      </c>
    </row>
    <row r="229" spans="2:5" x14ac:dyDescent="0.2">
      <c r="B229" s="46" t="str">
        <f>'Address List'!B230</f>
        <v>Julene Anderson</v>
      </c>
      <c r="C229" s="46" t="str">
        <f>'Address List'!E230</f>
        <v>3 Partridge Road Cromwell</v>
      </c>
      <c r="D229" s="45" t="e">
        <f>'Address List'!#REF!</f>
        <v>#REF!</v>
      </c>
      <c r="E229" s="47" t="e">
        <f>'Address List'!#REF!</f>
        <v>#REF!</v>
      </c>
    </row>
    <row r="230" spans="2:5" ht="25.5" x14ac:dyDescent="0.2">
      <c r="B230" s="46" t="str">
        <f>'Address List'!B231</f>
        <v>Christine and James Page and MB and RA Cromwell Ltd</v>
      </c>
      <c r="C230" s="46" t="str">
        <f>'Address List'!E231</f>
        <v>9 Young Lane Clyde</v>
      </c>
      <c r="D230" s="45" t="e">
        <f>'Address List'!#REF!</f>
        <v>#REF!</v>
      </c>
      <c r="E230" s="47" t="e">
        <f>'Address List'!#REF!</f>
        <v>#REF!</v>
      </c>
    </row>
    <row r="231" spans="2:5" x14ac:dyDescent="0.2">
      <c r="B231" s="46" t="str">
        <f>'Address List'!B232</f>
        <v>Julene Anderson</v>
      </c>
      <c r="C231" s="46" t="str">
        <f>'Address List'!E232</f>
        <v>3 Partridge Road Cromwell</v>
      </c>
      <c r="D231" s="45" t="e">
        <f>'Address List'!#REF!</f>
        <v>#REF!</v>
      </c>
      <c r="E231" s="47" t="e">
        <f>'Address List'!#REF!</f>
        <v>#REF!</v>
      </c>
    </row>
    <row r="232" spans="2:5" x14ac:dyDescent="0.2">
      <c r="B232" s="46" t="str">
        <f>'Address List'!B233</f>
        <v>Charles and Nicola Hughes</v>
      </c>
      <c r="C232" s="46" t="str">
        <f>'Address List'!E233</f>
        <v>10 Terrace Street Bannockburn</v>
      </c>
      <c r="D232" s="45" t="e">
        <f>'Address List'!#REF!</f>
        <v>#REF!</v>
      </c>
      <c r="E232" s="47" t="e">
        <f>'Address List'!#REF!</f>
        <v>#REF!</v>
      </c>
    </row>
    <row r="233" spans="2:5" x14ac:dyDescent="0.2">
      <c r="B233" s="46" t="str">
        <f>'Address List'!B234</f>
        <v>Heritage New Zealand</v>
      </c>
      <c r="C233" s="46" t="str">
        <f>'Address List'!E234</f>
        <v>PO Box 5467 Dunedin</v>
      </c>
      <c r="D233" s="45" t="e">
        <f>'Address List'!#REF!</f>
        <v>#REF!</v>
      </c>
      <c r="E233" s="47" t="e">
        <f>'Address List'!#REF!</f>
        <v>#REF!</v>
      </c>
    </row>
    <row r="234" spans="2:5" x14ac:dyDescent="0.2">
      <c r="B234" s="46" t="str">
        <f>'Address List'!B235</f>
        <v>Julene Anderson</v>
      </c>
      <c r="C234" s="46" t="str">
        <f>'Address List'!E235</f>
        <v>3 Partridge Road Cromwell</v>
      </c>
      <c r="D234" s="45" t="e">
        <f>'Address List'!#REF!</f>
        <v>#REF!</v>
      </c>
      <c r="E234" s="47" t="e">
        <f>'Address List'!#REF!</f>
        <v>#REF!</v>
      </c>
    </row>
    <row r="235" spans="2:5" ht="25.5" x14ac:dyDescent="0.2">
      <c r="B235" s="46" t="str">
        <f>'Address List'!B236</f>
        <v>Bannockburn Responsible Development Inc</v>
      </c>
      <c r="C235" s="46" t="str">
        <f>'Address List'!E236</f>
        <v>128 Cairnmuir Road Cromwell</v>
      </c>
      <c r="D235" s="45" t="e">
        <f>'Address List'!#REF!</f>
        <v>#REF!</v>
      </c>
      <c r="E235" s="47" t="e">
        <f>'Address List'!#REF!</f>
        <v>#REF!</v>
      </c>
    </row>
    <row r="236" spans="2:5" x14ac:dyDescent="0.2">
      <c r="B236" s="46" t="str">
        <f>'Address List'!B237</f>
        <v>James Dicey</v>
      </c>
      <c r="C236" s="46" t="str">
        <f>'Address List'!E237</f>
        <v>129 Cairnmuir Road Cromwell</v>
      </c>
      <c r="D236" s="45" t="e">
        <f>'Address List'!#REF!</f>
        <v>#REF!</v>
      </c>
      <c r="E236" s="47" t="e">
        <f>'Address List'!#REF!</f>
        <v>#REF!</v>
      </c>
    </row>
    <row r="237" spans="2:5" x14ac:dyDescent="0.2">
      <c r="B237" s="46" t="str">
        <f>'Address List'!B238</f>
        <v>The Van Der Velden Family Trust</v>
      </c>
      <c r="C237" s="46" t="str">
        <f>'Address List'!E238</f>
        <v>100 Kawarau Gorge Road Cromwell</v>
      </c>
      <c r="D237" s="45" t="e">
        <f>'Address List'!#REF!</f>
        <v>#REF!</v>
      </c>
      <c r="E237" s="47" t="e">
        <f>'Address List'!#REF!</f>
        <v>#REF!</v>
      </c>
    </row>
    <row r="238" spans="2:5" ht="25.5" x14ac:dyDescent="0.2">
      <c r="B238" s="46" t="str">
        <f>'Address List'!B239</f>
        <v>DJ Jones &amp; N R Seareel Family trusts</v>
      </c>
      <c r="C238" s="46" t="str">
        <f>'Address List'!E239</f>
        <v>PO Box 2559 Queenstown</v>
      </c>
      <c r="D238" s="45" t="e">
        <f>'Address List'!#REF!</f>
        <v>#REF!</v>
      </c>
      <c r="E238" s="47" t="e">
        <f>'Address List'!#REF!</f>
        <v>#REF!</v>
      </c>
    </row>
    <row r="239" spans="2:5" ht="25.5" x14ac:dyDescent="0.2">
      <c r="B239" s="46" t="str">
        <f>'Address List'!B240</f>
        <v>DJ Jones &amp; N R Seareel Family trusts</v>
      </c>
      <c r="C239" s="46">
        <f>'Address List'!E240</f>
        <v>0</v>
      </c>
      <c r="D239" s="45" t="e">
        <f>'Address List'!#REF!</f>
        <v>#REF!</v>
      </c>
      <c r="E239" s="47" t="e">
        <f>'Address List'!#REF!</f>
        <v>#REF!</v>
      </c>
    </row>
    <row r="240" spans="2:5" ht="25.5" x14ac:dyDescent="0.2">
      <c r="B240" s="46" t="str">
        <f>'Address List'!B241</f>
        <v>DJ Jones &amp; N R Seareel Family trusts</v>
      </c>
      <c r="C240" s="46">
        <f>'Address List'!E241</f>
        <v>0</v>
      </c>
      <c r="D240" s="45" t="e">
        <f>'Address List'!#REF!</f>
        <v>#REF!</v>
      </c>
      <c r="E240" s="47" t="e">
        <f>'Address List'!#REF!</f>
        <v>#REF!</v>
      </c>
    </row>
    <row r="241" spans="2:5" x14ac:dyDescent="0.2">
      <c r="B241" s="46" t="str">
        <f>'Address List'!B242</f>
        <v>Geoff McPhee</v>
      </c>
      <c r="C241" s="46" t="str">
        <f>'Address List'!E242</f>
        <v>26 deBettencor Place Cromwell</v>
      </c>
      <c r="D241" s="45" t="e">
        <f>'Address List'!#REF!</f>
        <v>#REF!</v>
      </c>
      <c r="E241" s="47" t="e">
        <f>'Address List'!#REF!</f>
        <v>#REF!</v>
      </c>
    </row>
    <row r="242" spans="2:5" x14ac:dyDescent="0.2">
      <c r="B242" s="46" t="str">
        <f>'Address List'!B243</f>
        <v>One Five Five Developments</v>
      </c>
      <c r="C242" s="46" t="str">
        <f>'Address List'!E243</f>
        <v>PO Box 263 Ashburton</v>
      </c>
      <c r="D242" s="45" t="e">
        <f>'Address List'!#REF!</f>
        <v>#REF!</v>
      </c>
      <c r="E242" s="47" t="e">
        <f>'Address List'!#REF!</f>
        <v>#REF!</v>
      </c>
    </row>
    <row r="243" spans="2:5" x14ac:dyDescent="0.2">
      <c r="B243" s="46" t="str">
        <f>'Address List'!B244</f>
        <v>Cole Lions Broken hive mead</v>
      </c>
      <c r="C243" s="46" t="str">
        <f>'Address List'!E245</f>
        <v>Unit 1 203 Clark Road Pisa</v>
      </c>
      <c r="D243" s="45" t="e">
        <f>'Address List'!#REF!</f>
        <v>#REF!</v>
      </c>
      <c r="E243" s="47" t="e">
        <f>'Address List'!#REF!</f>
        <v>#REF!</v>
      </c>
    </row>
    <row r="244" spans="2:5" x14ac:dyDescent="0.2">
      <c r="B244" s="46" t="str">
        <f>'Address List'!B245</f>
        <v>Cole Lions Broken hive mead</v>
      </c>
      <c r="C244" s="46" t="e">
        <f>'Address List'!#REF!</f>
        <v>#REF!</v>
      </c>
      <c r="D244" s="45" t="e">
        <f>'Address List'!#REF!</f>
        <v>#REF!</v>
      </c>
      <c r="E244" s="47" t="e">
        <f>'Address List'!#REF!</f>
        <v>#REF!</v>
      </c>
    </row>
    <row r="245" spans="2:5" x14ac:dyDescent="0.2">
      <c r="B245" s="46" t="str">
        <f>'Address List'!B246</f>
        <v>Kruse Davidson</v>
      </c>
      <c r="C245" s="46" t="str">
        <f>'Address List'!E246</f>
        <v>206 Hall Road Cromwell</v>
      </c>
      <c r="D245" s="45" t="e">
        <f>'Address List'!#REF!</f>
        <v>#REF!</v>
      </c>
      <c r="E245" s="47" t="e">
        <f>'Address List'!#REF!</f>
        <v>#REF!</v>
      </c>
    </row>
    <row r="246" spans="2:5" ht="25.5" x14ac:dyDescent="0.2">
      <c r="B246" s="46" t="str">
        <f>'Address List'!B247</f>
        <v>Cromwell Motorsport Part Trust Ltd</v>
      </c>
      <c r="C246" s="46" t="str">
        <f>'Address List'!E247</f>
        <v>Cnr Sandflat road and Kawarau George Road</v>
      </c>
      <c r="D246" s="45" t="e">
        <f>'Address List'!#REF!</f>
        <v>#REF!</v>
      </c>
      <c r="E246" s="47" t="e">
        <f>'Address List'!#REF!</f>
        <v>#REF!</v>
      </c>
    </row>
    <row r="247" spans="2:5" x14ac:dyDescent="0.2">
      <c r="B247" s="46" t="str">
        <f>'Address List'!B248</f>
        <v xml:space="preserve">Kathryn Adams </v>
      </c>
      <c r="C247" s="46" t="str">
        <f>'Address List'!E248</f>
        <v>14 Gantry Street Cromwell</v>
      </c>
      <c r="D247" s="45" t="e">
        <f>'Address List'!#REF!</f>
        <v>#REF!</v>
      </c>
      <c r="E247" s="47" t="e">
        <f>'Address List'!#REF!</f>
        <v>#REF!</v>
      </c>
    </row>
    <row r="248" spans="2:5" x14ac:dyDescent="0.2">
      <c r="B248" s="46" t="str">
        <f>'Address List'!B249</f>
        <v>Landpro Limited</v>
      </c>
      <c r="C248" s="46" t="str">
        <f>'Address List'!E249</f>
        <v>13 Pinot Noir Drive Cromwell</v>
      </c>
      <c r="D248" s="45" t="e">
        <f>'Address List'!#REF!</f>
        <v>#REF!</v>
      </c>
      <c r="E248" s="47" t="e">
        <f>'Address List'!#REF!</f>
        <v>#REF!</v>
      </c>
    </row>
    <row r="249" spans="2:5" x14ac:dyDescent="0.2">
      <c r="B249" s="46" t="str">
        <f>'Address List'!B250</f>
        <v>Kenneth Dickie</v>
      </c>
      <c r="C249" s="46" t="str">
        <f>'Address List'!E250</f>
        <v>2 Waenga Drive Cromwell</v>
      </c>
      <c r="D249" s="45" t="e">
        <f>'Address List'!#REF!</f>
        <v>#REF!</v>
      </c>
      <c r="E249" s="47" t="e">
        <f>'Address List'!#REF!</f>
        <v>#REF!</v>
      </c>
    </row>
    <row r="250" spans="2:5" x14ac:dyDescent="0.2">
      <c r="B250" s="46">
        <f>'Address List'!B251</f>
        <v>0</v>
      </c>
      <c r="C250" s="46">
        <f>'Address List'!E251</f>
        <v>0</v>
      </c>
      <c r="D250" s="45" t="e">
        <f>'Address List'!#REF!</f>
        <v>#REF!</v>
      </c>
      <c r="E250" s="47" t="e">
        <f>'Address List'!#REF!</f>
        <v>#REF!</v>
      </c>
    </row>
    <row r="251" spans="2:5" x14ac:dyDescent="0.2">
      <c r="B251" s="46">
        <f>'Address List'!B252</f>
        <v>0</v>
      </c>
      <c r="C251" s="46">
        <f>'Address List'!E252</f>
        <v>0</v>
      </c>
      <c r="D251" s="45" t="e">
        <f>'Address List'!#REF!</f>
        <v>#REF!</v>
      </c>
      <c r="E251" s="47" t="e">
        <f>'Address List'!#REF!</f>
        <v>#REF!</v>
      </c>
    </row>
    <row r="252" spans="2:5" x14ac:dyDescent="0.2">
      <c r="B252" s="46">
        <f>'Address List'!B253</f>
        <v>0</v>
      </c>
      <c r="C252" s="46">
        <f>'Address List'!E253</f>
        <v>0</v>
      </c>
      <c r="D252" s="45" t="e">
        <f>'Address List'!#REF!</f>
        <v>#REF!</v>
      </c>
      <c r="E252" s="47" t="e">
        <f>'Address List'!#REF!</f>
        <v>#REF!</v>
      </c>
    </row>
    <row r="253" spans="2:5" x14ac:dyDescent="0.2">
      <c r="B253" s="46">
        <f>'Address List'!B254</f>
        <v>0</v>
      </c>
      <c r="C253" s="46">
        <f>'Address List'!E254</f>
        <v>0</v>
      </c>
      <c r="D253" s="45" t="e">
        <f>'Address List'!#REF!</f>
        <v>#REF!</v>
      </c>
      <c r="E253" s="47" t="e">
        <f>'Address List'!#REF!</f>
        <v>#REF!</v>
      </c>
    </row>
    <row r="254" spans="2:5" x14ac:dyDescent="0.2">
      <c r="B254" s="46">
        <f>'Address List'!B255</f>
        <v>0</v>
      </c>
      <c r="C254" s="46">
        <f>'Address List'!E255</f>
        <v>0</v>
      </c>
      <c r="D254" s="45" t="e">
        <f>'Address List'!#REF!</f>
        <v>#REF!</v>
      </c>
      <c r="E254" s="47" t="e">
        <f>'Address List'!#REF!</f>
        <v>#REF!</v>
      </c>
    </row>
    <row r="255" spans="2:5" x14ac:dyDescent="0.2">
      <c r="B255" s="46">
        <f>'Address List'!B256</f>
        <v>0</v>
      </c>
      <c r="C255" s="46">
        <f>'Address List'!E256</f>
        <v>0</v>
      </c>
      <c r="D255" s="45" t="e">
        <f>'Address List'!#REF!</f>
        <v>#REF!</v>
      </c>
      <c r="E255" s="47" t="e">
        <f>'Address List'!#REF!</f>
        <v>#REF!</v>
      </c>
    </row>
  </sheetData>
  <phoneticPr fontId="3"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604DC-48B1-43BB-8F5D-24D2A210AB84}">
  <dimension ref="A1:XEX131"/>
  <sheetViews>
    <sheetView topLeftCell="A10" workbookViewId="0">
      <selection activeCell="H32" sqref="H32"/>
    </sheetView>
  </sheetViews>
  <sheetFormatPr defaultRowHeight="12.75" x14ac:dyDescent="0.2"/>
  <cols>
    <col min="2" max="2" width="26.28515625" customWidth="1"/>
    <col min="3" max="3" width="14.28515625" customWidth="1"/>
    <col min="4" max="4" width="29.7109375" customWidth="1"/>
    <col min="5" max="5" width="21" customWidth="1"/>
    <col min="9" max="9" width="13" customWidth="1"/>
  </cols>
  <sheetData>
    <row r="1" spans="1:9" ht="14.25" x14ac:dyDescent="0.2">
      <c r="A1" s="101" t="s">
        <v>37</v>
      </c>
      <c r="B1" s="102" t="s">
        <v>923</v>
      </c>
      <c r="C1" s="103" t="s">
        <v>925</v>
      </c>
      <c r="D1" s="104" t="s">
        <v>1562</v>
      </c>
      <c r="E1" s="105"/>
      <c r="F1" s="106" t="s">
        <v>31</v>
      </c>
      <c r="G1" s="107" t="s">
        <v>22</v>
      </c>
      <c r="H1" s="106"/>
      <c r="I1" s="106" t="s">
        <v>1825</v>
      </c>
    </row>
    <row r="2" spans="1:9" ht="25.5" x14ac:dyDescent="0.2">
      <c r="A2" s="101" t="s">
        <v>38</v>
      </c>
      <c r="B2" s="107" t="s">
        <v>924</v>
      </c>
      <c r="C2" s="108" t="s">
        <v>926</v>
      </c>
      <c r="D2" s="109" t="s">
        <v>927</v>
      </c>
      <c r="E2" s="105"/>
      <c r="F2" s="106" t="s">
        <v>20</v>
      </c>
      <c r="G2" s="107" t="s">
        <v>22</v>
      </c>
      <c r="H2" s="106"/>
      <c r="I2" s="106" t="s">
        <v>1825</v>
      </c>
    </row>
    <row r="3" spans="1:9" x14ac:dyDescent="0.2">
      <c r="A3" s="110" t="s">
        <v>55</v>
      </c>
      <c r="B3" s="111" t="s">
        <v>994</v>
      </c>
      <c r="C3" s="112" t="s">
        <v>996</v>
      </c>
      <c r="D3" s="109" t="s">
        <v>997</v>
      </c>
      <c r="E3" s="105"/>
      <c r="F3" s="106" t="s">
        <v>20</v>
      </c>
      <c r="G3" s="111" t="s">
        <v>22</v>
      </c>
      <c r="H3" s="113" t="s">
        <v>21</v>
      </c>
      <c r="I3" s="106" t="s">
        <v>1825</v>
      </c>
    </row>
    <row r="4" spans="1:9" x14ac:dyDescent="0.2">
      <c r="A4" s="110" t="s">
        <v>67</v>
      </c>
      <c r="B4" s="111" t="s">
        <v>1036</v>
      </c>
      <c r="C4" s="112" t="s">
        <v>1037</v>
      </c>
      <c r="D4" s="109" t="s">
        <v>1038</v>
      </c>
      <c r="E4" s="105"/>
      <c r="F4" s="106" t="s">
        <v>20</v>
      </c>
      <c r="G4" s="111" t="s">
        <v>22</v>
      </c>
      <c r="H4" s="113" t="s">
        <v>21</v>
      </c>
      <c r="I4" s="106" t="s">
        <v>1825</v>
      </c>
    </row>
    <row r="5" spans="1:9" x14ac:dyDescent="0.2">
      <c r="A5" s="110" t="s">
        <v>69</v>
      </c>
      <c r="B5" s="111" t="s">
        <v>1046</v>
      </c>
      <c r="C5" s="112" t="s">
        <v>1047</v>
      </c>
      <c r="D5" s="109" t="s">
        <v>1048</v>
      </c>
      <c r="E5" s="105"/>
      <c r="F5" s="106" t="s">
        <v>20</v>
      </c>
      <c r="G5" s="111" t="s">
        <v>22</v>
      </c>
      <c r="H5" s="111"/>
      <c r="I5" s="106" t="s">
        <v>1825</v>
      </c>
    </row>
    <row r="6" spans="1:9" x14ac:dyDescent="0.2">
      <c r="A6" s="110" t="s">
        <v>70</v>
      </c>
      <c r="B6" s="111" t="s">
        <v>1049</v>
      </c>
      <c r="C6" s="112" t="s">
        <v>1051</v>
      </c>
      <c r="D6" s="109" t="s">
        <v>1052</v>
      </c>
      <c r="E6" s="105"/>
      <c r="F6" s="106" t="s">
        <v>31</v>
      </c>
      <c r="G6" s="111" t="s">
        <v>22</v>
      </c>
      <c r="H6" s="111" t="s">
        <v>21</v>
      </c>
      <c r="I6" s="106" t="s">
        <v>1825</v>
      </c>
    </row>
    <row r="7" spans="1:9" x14ac:dyDescent="0.2">
      <c r="A7" s="110" t="s">
        <v>95</v>
      </c>
      <c r="B7" s="111" t="s">
        <v>1137</v>
      </c>
      <c r="C7" s="112" t="s">
        <v>1141</v>
      </c>
      <c r="D7" s="109" t="s">
        <v>1138</v>
      </c>
      <c r="E7" s="105"/>
      <c r="F7" s="106" t="s">
        <v>20</v>
      </c>
      <c r="G7" s="111" t="s">
        <v>22</v>
      </c>
      <c r="H7" s="111" t="s">
        <v>21</v>
      </c>
      <c r="I7" s="106" t="s">
        <v>1825</v>
      </c>
    </row>
    <row r="8" spans="1:9" ht="25.5" x14ac:dyDescent="0.2">
      <c r="A8" s="110" t="s">
        <v>86</v>
      </c>
      <c r="B8" s="111" t="s">
        <v>1155</v>
      </c>
      <c r="C8" s="112" t="s">
        <v>1156</v>
      </c>
      <c r="D8" s="109" t="s">
        <v>1157</v>
      </c>
      <c r="E8" s="105"/>
      <c r="F8" s="106" t="s">
        <v>20</v>
      </c>
      <c r="G8" s="111" t="s">
        <v>22</v>
      </c>
      <c r="H8" s="111"/>
      <c r="I8" s="106" t="s">
        <v>1825</v>
      </c>
    </row>
    <row r="9" spans="1:9" x14ac:dyDescent="0.2">
      <c r="A9" s="110" t="s">
        <v>87</v>
      </c>
      <c r="B9" s="111" t="s">
        <v>1159</v>
      </c>
      <c r="C9" s="112" t="s">
        <v>1161</v>
      </c>
      <c r="D9" s="109" t="s">
        <v>1162</v>
      </c>
      <c r="E9" s="105"/>
      <c r="F9" s="106" t="s">
        <v>20</v>
      </c>
      <c r="G9" s="111" t="s">
        <v>22</v>
      </c>
      <c r="H9" s="111"/>
      <c r="I9" s="106" t="s">
        <v>1825</v>
      </c>
    </row>
    <row r="10" spans="1:9" ht="14.25" x14ac:dyDescent="0.2">
      <c r="A10" s="101" t="s">
        <v>145</v>
      </c>
      <c r="B10" s="114" t="s">
        <v>1345</v>
      </c>
      <c r="C10" s="115" t="s">
        <v>1347</v>
      </c>
      <c r="D10" s="109" t="s">
        <v>1816</v>
      </c>
      <c r="E10" s="105"/>
      <c r="F10" s="106" t="s">
        <v>31</v>
      </c>
      <c r="G10" s="114" t="s">
        <v>22</v>
      </c>
      <c r="H10" s="114" t="s">
        <v>21</v>
      </c>
      <c r="I10" s="106" t="s">
        <v>1825</v>
      </c>
    </row>
    <row r="11" spans="1:9" ht="42.75" x14ac:dyDescent="0.2">
      <c r="A11" s="101" t="s">
        <v>150</v>
      </c>
      <c r="B11" s="114" t="s">
        <v>1332</v>
      </c>
      <c r="C11" s="115" t="s">
        <v>1335</v>
      </c>
      <c r="D11" s="109" t="s">
        <v>1336</v>
      </c>
      <c r="E11" s="105"/>
      <c r="F11" s="106" t="s">
        <v>20</v>
      </c>
      <c r="G11" s="114" t="s">
        <v>22</v>
      </c>
      <c r="H11" s="114" t="s">
        <v>21</v>
      </c>
      <c r="I11" s="106" t="s">
        <v>1825</v>
      </c>
    </row>
    <row r="12" spans="1:9" ht="13.15" customHeight="1" x14ac:dyDescent="0.2">
      <c r="A12" s="101" t="s">
        <v>153</v>
      </c>
      <c r="B12" s="114" t="s">
        <v>1368</v>
      </c>
      <c r="C12" s="115" t="s">
        <v>1370</v>
      </c>
      <c r="D12" s="109" t="s">
        <v>1371</v>
      </c>
      <c r="E12" s="105"/>
      <c r="F12" s="106" t="s">
        <v>20</v>
      </c>
      <c r="G12" s="114" t="s">
        <v>22</v>
      </c>
      <c r="H12" s="114"/>
      <c r="I12" s="106" t="s">
        <v>1825</v>
      </c>
    </row>
    <row r="13" spans="1:9" ht="12" customHeight="1" x14ac:dyDescent="0.2">
      <c r="A13" s="110" t="s">
        <v>46</v>
      </c>
      <c r="B13" s="111" t="s">
        <v>957</v>
      </c>
      <c r="C13" s="112" t="s">
        <v>974</v>
      </c>
      <c r="D13" s="109" t="s">
        <v>959</v>
      </c>
      <c r="E13" s="105"/>
      <c r="F13" s="106" t="s">
        <v>20</v>
      </c>
      <c r="G13" s="111" t="s">
        <v>22</v>
      </c>
      <c r="H13" s="111" t="s">
        <v>21</v>
      </c>
      <c r="I13" s="106" t="s">
        <v>1826</v>
      </c>
    </row>
    <row r="14" spans="1:9" x14ac:dyDescent="0.2">
      <c r="A14" s="110" t="s">
        <v>76</v>
      </c>
      <c r="B14" s="111" t="s">
        <v>1071</v>
      </c>
      <c r="C14" s="112" t="s">
        <v>1074</v>
      </c>
      <c r="D14" s="109" t="s">
        <v>1075</v>
      </c>
      <c r="E14" s="105"/>
      <c r="F14" s="106" t="s">
        <v>20</v>
      </c>
      <c r="G14" s="111" t="s">
        <v>22</v>
      </c>
      <c r="H14" s="111"/>
      <c r="I14" s="106" t="s">
        <v>1826</v>
      </c>
    </row>
    <row r="15" spans="1:9" ht="14.25" x14ac:dyDescent="0.2">
      <c r="A15" s="101" t="s">
        <v>108</v>
      </c>
      <c r="B15" s="114" t="s">
        <v>1194</v>
      </c>
      <c r="C15" s="115" t="s">
        <v>1196</v>
      </c>
      <c r="D15" s="109" t="s">
        <v>1197</v>
      </c>
      <c r="E15" s="105"/>
      <c r="F15" s="106" t="s">
        <v>31</v>
      </c>
      <c r="G15" s="111" t="s">
        <v>22</v>
      </c>
      <c r="H15" s="111" t="s">
        <v>21</v>
      </c>
      <c r="I15" s="106" t="s">
        <v>1826</v>
      </c>
    </row>
    <row r="16" spans="1:9" ht="14.25" x14ac:dyDescent="0.2">
      <c r="A16" s="101" t="s">
        <v>139</v>
      </c>
      <c r="B16" s="114" t="s">
        <v>1312</v>
      </c>
      <c r="C16" s="115" t="s">
        <v>1314</v>
      </c>
      <c r="D16" s="109" t="s">
        <v>1317</v>
      </c>
      <c r="E16" s="105"/>
      <c r="F16" s="106"/>
      <c r="G16" s="114" t="s">
        <v>22</v>
      </c>
      <c r="H16" s="114" t="s">
        <v>21</v>
      </c>
      <c r="I16" s="106" t="s">
        <v>1826</v>
      </c>
    </row>
    <row r="17" spans="1:9" ht="42.75" x14ac:dyDescent="0.2">
      <c r="A17" s="101" t="s">
        <v>158</v>
      </c>
      <c r="B17" s="114" t="s">
        <v>1385</v>
      </c>
      <c r="C17" s="115" t="s">
        <v>1381</v>
      </c>
      <c r="D17" s="109" t="s">
        <v>1382</v>
      </c>
      <c r="E17" s="105"/>
      <c r="F17" s="106" t="s">
        <v>20</v>
      </c>
      <c r="G17" s="114" t="s">
        <v>22</v>
      </c>
      <c r="H17" s="114" t="s">
        <v>21</v>
      </c>
      <c r="I17" s="106" t="s">
        <v>1826</v>
      </c>
    </row>
    <row r="18" spans="1:9" ht="26.85" customHeight="1" x14ac:dyDescent="0.2">
      <c r="A18" s="101" t="s">
        <v>171</v>
      </c>
      <c r="B18" s="114" t="s">
        <v>1430</v>
      </c>
      <c r="C18" s="115" t="s">
        <v>1429</v>
      </c>
      <c r="D18" s="109" t="s">
        <v>1543</v>
      </c>
      <c r="E18" s="105"/>
      <c r="F18" s="106" t="s">
        <v>20</v>
      </c>
      <c r="G18" s="114" t="s">
        <v>22</v>
      </c>
      <c r="H18" s="114" t="s">
        <v>21</v>
      </c>
      <c r="I18" s="106" t="s">
        <v>1826</v>
      </c>
    </row>
    <row r="19" spans="1:9" ht="28.5" x14ac:dyDescent="0.2">
      <c r="A19" s="101" t="s">
        <v>173</v>
      </c>
      <c r="B19" s="114" t="s">
        <v>1434</v>
      </c>
      <c r="C19" s="115" t="s">
        <v>1436</v>
      </c>
      <c r="D19" s="109" t="s">
        <v>1437</v>
      </c>
      <c r="E19" s="105"/>
      <c r="F19" s="106" t="s">
        <v>919</v>
      </c>
      <c r="G19" s="114" t="s">
        <v>22</v>
      </c>
      <c r="H19" s="114" t="s">
        <v>21</v>
      </c>
      <c r="I19" s="106" t="s">
        <v>1826</v>
      </c>
    </row>
    <row r="20" spans="1:9" ht="14.25" x14ac:dyDescent="0.2">
      <c r="A20" s="101" t="s">
        <v>33</v>
      </c>
      <c r="B20" s="107" t="s">
        <v>15</v>
      </c>
      <c r="C20" s="108" t="s">
        <v>18</v>
      </c>
      <c r="D20" s="109" t="s">
        <v>19</v>
      </c>
      <c r="E20" s="105"/>
      <c r="F20" s="106" t="s">
        <v>20</v>
      </c>
      <c r="G20" s="107" t="s">
        <v>22</v>
      </c>
      <c r="H20" s="116"/>
      <c r="I20" s="106" t="s">
        <v>1827</v>
      </c>
    </row>
    <row r="21" spans="1:9" ht="25.5" x14ac:dyDescent="0.2">
      <c r="A21" s="101" t="s">
        <v>39</v>
      </c>
      <c r="B21" s="107" t="s">
        <v>928</v>
      </c>
      <c r="C21" s="108" t="s">
        <v>969</v>
      </c>
      <c r="D21" s="109" t="s">
        <v>930</v>
      </c>
      <c r="E21" s="105"/>
      <c r="F21" s="106" t="s">
        <v>31</v>
      </c>
      <c r="G21" s="107" t="s">
        <v>22</v>
      </c>
      <c r="H21" s="116"/>
      <c r="I21" s="106" t="s">
        <v>1827</v>
      </c>
    </row>
    <row r="22" spans="1:9" ht="25.5" x14ac:dyDescent="0.2">
      <c r="A22" s="110" t="s">
        <v>43</v>
      </c>
      <c r="B22" s="111" t="s">
        <v>937</v>
      </c>
      <c r="C22" s="112" t="s">
        <v>972</v>
      </c>
      <c r="D22" s="109" t="s">
        <v>939</v>
      </c>
      <c r="E22" s="105"/>
      <c r="F22" s="106" t="s">
        <v>31</v>
      </c>
      <c r="G22" s="111" t="s">
        <v>22</v>
      </c>
      <c r="H22" s="111" t="s">
        <v>21</v>
      </c>
      <c r="I22" s="106" t="s">
        <v>1827</v>
      </c>
    </row>
    <row r="23" spans="1:9" ht="28.5" x14ac:dyDescent="0.2">
      <c r="A23" s="101" t="s">
        <v>191</v>
      </c>
      <c r="B23" s="114" t="s">
        <v>1507</v>
      </c>
      <c r="C23" s="115" t="s">
        <v>1509</v>
      </c>
      <c r="D23" s="114" t="s">
        <v>1510</v>
      </c>
      <c r="E23" s="117"/>
      <c r="F23" s="106" t="s">
        <v>31</v>
      </c>
      <c r="G23" s="114" t="s">
        <v>22</v>
      </c>
      <c r="H23" s="114" t="s">
        <v>21</v>
      </c>
      <c r="I23" s="117" t="s">
        <v>1828</v>
      </c>
    </row>
    <row r="24" spans="1:9" x14ac:dyDescent="0.2">
      <c r="A24" s="17" t="s">
        <v>51</v>
      </c>
      <c r="B24" s="18" t="s">
        <v>966</v>
      </c>
      <c r="C24" s="22" t="s">
        <v>980</v>
      </c>
      <c r="D24" s="20" t="s">
        <v>968</v>
      </c>
      <c r="E24" s="58"/>
      <c r="F24" t="s">
        <v>20</v>
      </c>
      <c r="G24" s="18" t="s">
        <v>22</v>
      </c>
      <c r="H24" s="18" t="s">
        <v>21</v>
      </c>
      <c r="I24" t="s">
        <v>1829</v>
      </c>
    </row>
    <row r="25" spans="1:9" x14ac:dyDescent="0.2">
      <c r="A25" s="17" t="s">
        <v>59</v>
      </c>
      <c r="B25" s="18" t="s">
        <v>1007</v>
      </c>
      <c r="C25" s="22" t="s">
        <v>1012</v>
      </c>
      <c r="D25" s="20" t="s">
        <v>1013</v>
      </c>
      <c r="E25" s="58"/>
      <c r="F25" t="s">
        <v>20</v>
      </c>
      <c r="G25" s="18" t="s">
        <v>22</v>
      </c>
      <c r="H25" s="18" t="s">
        <v>21</v>
      </c>
      <c r="I25" t="s">
        <v>1829</v>
      </c>
    </row>
    <row r="26" spans="1:9" x14ac:dyDescent="0.2">
      <c r="A26" s="17" t="s">
        <v>78</v>
      </c>
      <c r="B26" s="18" t="s">
        <v>1079</v>
      </c>
      <c r="C26" s="22" t="s">
        <v>1082</v>
      </c>
      <c r="D26" s="20" t="s">
        <v>1081</v>
      </c>
      <c r="E26" s="58"/>
      <c r="F26" t="s">
        <v>31</v>
      </c>
      <c r="G26" s="18" t="s">
        <v>22</v>
      </c>
      <c r="H26" s="18" t="s">
        <v>21</v>
      </c>
      <c r="I26" t="s">
        <v>1829</v>
      </c>
    </row>
    <row r="27" spans="1:9" x14ac:dyDescent="0.2">
      <c r="A27" s="17" t="s">
        <v>79</v>
      </c>
      <c r="B27" s="18" t="s">
        <v>1083</v>
      </c>
      <c r="C27" s="22" t="s">
        <v>1085</v>
      </c>
      <c r="D27" s="20" t="s">
        <v>1086</v>
      </c>
      <c r="E27" s="58"/>
      <c r="F27" t="s">
        <v>919</v>
      </c>
      <c r="G27" s="18" t="s">
        <v>22</v>
      </c>
      <c r="H27" s="18" t="s">
        <v>21</v>
      </c>
      <c r="I27" t="s">
        <v>1829</v>
      </c>
    </row>
    <row r="28" spans="1:9" x14ac:dyDescent="0.2">
      <c r="A28" s="17" t="s">
        <v>84</v>
      </c>
      <c r="B28" s="18" t="s">
        <v>1101</v>
      </c>
      <c r="C28" s="22" t="s">
        <v>1103</v>
      </c>
      <c r="D28" s="20" t="s">
        <v>1104</v>
      </c>
      <c r="E28" s="58"/>
      <c r="F28" t="s">
        <v>20</v>
      </c>
      <c r="G28" s="18" t="s">
        <v>22</v>
      </c>
      <c r="H28" s="18" t="s">
        <v>21</v>
      </c>
      <c r="I28" t="s">
        <v>1829</v>
      </c>
    </row>
    <row r="29" spans="1:9" ht="25.5" x14ac:dyDescent="0.2">
      <c r="A29" s="17" t="s">
        <v>103</v>
      </c>
      <c r="B29" s="18" t="s">
        <v>1112</v>
      </c>
      <c r="C29" s="22" t="s">
        <v>1148</v>
      </c>
      <c r="D29" s="20" t="s">
        <v>1114</v>
      </c>
      <c r="E29" s="58"/>
      <c r="F29" t="s">
        <v>20</v>
      </c>
      <c r="G29" s="18" t="s">
        <v>22</v>
      </c>
      <c r="H29" s="18" t="s">
        <v>21</v>
      </c>
      <c r="I29" t="s">
        <v>1829</v>
      </c>
    </row>
    <row r="30" spans="1:9" ht="14.25" x14ac:dyDescent="0.2">
      <c r="A30" s="6" t="s">
        <v>110</v>
      </c>
      <c r="B30" s="5" t="s">
        <v>1202</v>
      </c>
      <c r="C30" s="24" t="s">
        <v>1204</v>
      </c>
      <c r="D30" s="20" t="s">
        <v>1205</v>
      </c>
      <c r="E30" s="58"/>
      <c r="F30" t="s">
        <v>20</v>
      </c>
      <c r="G30" s="5" t="s">
        <v>22</v>
      </c>
      <c r="H30" s="5" t="s">
        <v>21</v>
      </c>
      <c r="I30" t="s">
        <v>1829</v>
      </c>
    </row>
    <row r="31" spans="1:9" ht="28.5" x14ac:dyDescent="0.2">
      <c r="A31" s="6" t="s">
        <v>114</v>
      </c>
      <c r="B31" s="5" t="s">
        <v>1224</v>
      </c>
      <c r="C31" s="24" t="s">
        <v>1222</v>
      </c>
      <c r="D31" s="20" t="s">
        <v>1223</v>
      </c>
      <c r="E31" s="58"/>
      <c r="G31" s="5" t="s">
        <v>22</v>
      </c>
      <c r="H31" s="5" t="s">
        <v>21</v>
      </c>
      <c r="I31" t="s">
        <v>1829</v>
      </c>
    </row>
    <row r="32" spans="1:9" ht="42.75" x14ac:dyDescent="0.2">
      <c r="A32" s="6" t="s">
        <v>116</v>
      </c>
      <c r="B32" s="5" t="s">
        <v>1231</v>
      </c>
      <c r="C32" s="5" t="s">
        <v>1232</v>
      </c>
      <c r="D32" s="20" t="s">
        <v>1233</v>
      </c>
      <c r="E32" s="58"/>
      <c r="F32" t="s">
        <v>20</v>
      </c>
      <c r="G32" s="5" t="s">
        <v>22</v>
      </c>
      <c r="H32" s="5" t="s">
        <v>21</v>
      </c>
      <c r="I32" t="s">
        <v>1829</v>
      </c>
    </row>
    <row r="33" spans="1:9" ht="14.25" x14ac:dyDescent="0.2">
      <c r="A33" s="6" t="s">
        <v>117</v>
      </c>
      <c r="B33" s="5" t="s">
        <v>1234</v>
      </c>
      <c r="C33" s="24" t="s">
        <v>1249</v>
      </c>
      <c r="D33" s="20" t="s">
        <v>1237</v>
      </c>
      <c r="E33" s="58"/>
      <c r="F33" t="s">
        <v>20</v>
      </c>
      <c r="G33" s="5" t="s">
        <v>22</v>
      </c>
      <c r="H33" s="5" t="s">
        <v>21</v>
      </c>
      <c r="I33" t="s">
        <v>1829</v>
      </c>
    </row>
    <row r="34" spans="1:9" ht="28.5" x14ac:dyDescent="0.2">
      <c r="A34" s="6" t="s">
        <v>129</v>
      </c>
      <c r="B34" s="5" t="s">
        <v>1273</v>
      </c>
      <c r="C34" s="5" t="s">
        <v>1275</v>
      </c>
      <c r="D34" s="20" t="s">
        <v>1276</v>
      </c>
      <c r="E34" s="58"/>
      <c r="F34" t="s">
        <v>20</v>
      </c>
      <c r="G34" s="5" t="s">
        <v>22</v>
      </c>
      <c r="H34" s="5" t="s">
        <v>21</v>
      </c>
      <c r="I34" t="s">
        <v>1829</v>
      </c>
    </row>
    <row r="35" spans="1:9" ht="57" x14ac:dyDescent="0.2">
      <c r="A35" s="6" t="s">
        <v>132</v>
      </c>
      <c r="B35" s="5" t="s">
        <v>1284</v>
      </c>
      <c r="C35" s="24" t="s">
        <v>1286</v>
      </c>
      <c r="D35" s="5" t="s">
        <v>1830</v>
      </c>
      <c r="E35" s="57"/>
      <c r="F35" t="s">
        <v>31</v>
      </c>
      <c r="G35" s="5" t="s">
        <v>22</v>
      </c>
      <c r="H35" s="5" t="s">
        <v>21</v>
      </c>
      <c r="I35" s="57" t="s">
        <v>1829</v>
      </c>
    </row>
    <row r="36" spans="1:9" ht="28.5" x14ac:dyDescent="0.2">
      <c r="A36" s="6" t="s">
        <v>133</v>
      </c>
      <c r="B36" s="5" t="s">
        <v>1288</v>
      </c>
      <c r="C36" s="24" t="s">
        <v>1290</v>
      </c>
      <c r="D36" s="20" t="s">
        <v>1291</v>
      </c>
      <c r="E36" s="58"/>
      <c r="F36" t="s">
        <v>20</v>
      </c>
      <c r="G36" s="5" t="s">
        <v>22</v>
      </c>
      <c r="H36" s="5" t="s">
        <v>21</v>
      </c>
      <c r="I36" t="s">
        <v>1829</v>
      </c>
    </row>
    <row r="37" spans="1:9" ht="14.25" x14ac:dyDescent="0.2">
      <c r="A37" s="6" t="s">
        <v>134</v>
      </c>
      <c r="B37" s="5" t="s">
        <v>1292</v>
      </c>
      <c r="C37" s="24" t="s">
        <v>1294</v>
      </c>
      <c r="D37" s="20" t="s">
        <v>1295</v>
      </c>
      <c r="E37" s="58"/>
      <c r="F37" t="s">
        <v>919</v>
      </c>
      <c r="G37" s="5" t="s">
        <v>22</v>
      </c>
      <c r="H37" s="5" t="s">
        <v>21</v>
      </c>
      <c r="I37" t="s">
        <v>1829</v>
      </c>
    </row>
    <row r="38" spans="1:9" ht="14.25" x14ac:dyDescent="0.2">
      <c r="A38" s="6" t="s">
        <v>137</v>
      </c>
      <c r="B38" s="5" t="s">
        <v>1304</v>
      </c>
      <c r="C38" s="24" t="s">
        <v>1306</v>
      </c>
      <c r="D38" s="20" t="s">
        <v>1307</v>
      </c>
      <c r="E38" s="58"/>
      <c r="F38" t="s">
        <v>20</v>
      </c>
      <c r="G38" s="5" t="s">
        <v>22</v>
      </c>
      <c r="H38" s="5" t="s">
        <v>21</v>
      </c>
      <c r="I38" t="s">
        <v>1829</v>
      </c>
    </row>
    <row r="39" spans="1:9" ht="14.25" x14ac:dyDescent="0.2">
      <c r="A39" s="6" t="s">
        <v>147</v>
      </c>
      <c r="B39" s="5" t="s">
        <v>1353</v>
      </c>
      <c r="C39" s="24" t="s">
        <v>1354</v>
      </c>
      <c r="D39" s="20" t="s">
        <v>1355</v>
      </c>
      <c r="E39" s="58"/>
      <c r="F39" t="s">
        <v>20</v>
      </c>
      <c r="G39" s="5" t="s">
        <v>22</v>
      </c>
      <c r="H39" s="5" t="s">
        <v>21</v>
      </c>
      <c r="I39" t="s">
        <v>1829</v>
      </c>
    </row>
    <row r="40" spans="1:9" ht="28.5" x14ac:dyDescent="0.2">
      <c r="A40" s="6" t="s">
        <v>152</v>
      </c>
      <c r="B40" s="5" t="s">
        <v>1364</v>
      </c>
      <c r="C40" s="24" t="s">
        <v>1366</v>
      </c>
      <c r="D40" s="20" t="s">
        <v>1367</v>
      </c>
      <c r="E40" s="58"/>
      <c r="G40" s="5" t="s">
        <v>22</v>
      </c>
      <c r="H40" s="5" t="s">
        <v>21</v>
      </c>
      <c r="I40" t="s">
        <v>1829</v>
      </c>
    </row>
    <row r="41" spans="1:9" ht="14.25" x14ac:dyDescent="0.2">
      <c r="A41" s="6" t="s">
        <v>159</v>
      </c>
      <c r="B41" s="5" t="s">
        <v>1387</v>
      </c>
      <c r="C41" s="24" t="s">
        <v>1381</v>
      </c>
      <c r="D41" s="20" t="s">
        <v>1382</v>
      </c>
      <c r="E41" s="58"/>
      <c r="F41" t="s">
        <v>20</v>
      </c>
      <c r="G41" s="5" t="s">
        <v>22</v>
      </c>
      <c r="H41" s="5" t="s">
        <v>21</v>
      </c>
      <c r="I41" t="s">
        <v>1829</v>
      </c>
    </row>
    <row r="42" spans="1:9" ht="28.5" x14ac:dyDescent="0.2">
      <c r="A42" s="6" t="s">
        <v>166</v>
      </c>
      <c r="B42" s="5" t="s">
        <v>1410</v>
      </c>
      <c r="C42" s="24" t="s">
        <v>1412</v>
      </c>
      <c r="D42" s="5" t="s">
        <v>1413</v>
      </c>
      <c r="E42" s="57"/>
      <c r="F42" t="s">
        <v>20</v>
      </c>
      <c r="G42" s="5" t="s">
        <v>22</v>
      </c>
      <c r="H42" s="5" t="s">
        <v>21</v>
      </c>
      <c r="I42" s="57" t="s">
        <v>1829</v>
      </c>
    </row>
    <row r="43" spans="1:9" ht="28.5" x14ac:dyDescent="0.2">
      <c r="A43" s="6" t="s">
        <v>172</v>
      </c>
      <c r="B43" s="5" t="s">
        <v>1431</v>
      </c>
      <c r="C43" s="24" t="s">
        <v>1433</v>
      </c>
      <c r="D43" s="20" t="s">
        <v>1117</v>
      </c>
      <c r="E43" s="58"/>
      <c r="F43" t="s">
        <v>31</v>
      </c>
      <c r="G43" s="5" t="s">
        <v>22</v>
      </c>
      <c r="H43" s="5" t="s">
        <v>21</v>
      </c>
      <c r="I43" t="s">
        <v>1829</v>
      </c>
    </row>
    <row r="44" spans="1:9" ht="28.5" x14ac:dyDescent="0.2">
      <c r="A44" s="6" t="s">
        <v>175</v>
      </c>
      <c r="B44" s="5" t="s">
        <v>1443</v>
      </c>
      <c r="C44" s="24" t="s">
        <v>1445</v>
      </c>
      <c r="D44" s="20" t="s">
        <v>1446</v>
      </c>
      <c r="E44" s="58"/>
      <c r="G44" s="5" t="s">
        <v>22</v>
      </c>
      <c r="H44" s="5" t="s">
        <v>21</v>
      </c>
      <c r="I44" t="s">
        <v>1829</v>
      </c>
    </row>
    <row r="45" spans="1:9" ht="14.25" x14ac:dyDescent="0.2">
      <c r="A45" s="6" t="s">
        <v>179</v>
      </c>
      <c r="B45" s="5" t="s">
        <v>1458</v>
      </c>
      <c r="C45" s="24" t="s">
        <v>1461</v>
      </c>
      <c r="D45" s="20" t="s">
        <v>1462</v>
      </c>
      <c r="E45" s="58"/>
      <c r="F45" t="s">
        <v>31</v>
      </c>
      <c r="G45" s="5" t="s">
        <v>22</v>
      </c>
      <c r="H45" s="5"/>
      <c r="I45" t="s">
        <v>1829</v>
      </c>
    </row>
    <row r="46" spans="1:9" ht="28.5" x14ac:dyDescent="0.2">
      <c r="A46" s="6" t="s">
        <v>195</v>
      </c>
      <c r="B46" s="5" t="s">
        <v>1518</v>
      </c>
      <c r="C46" s="5">
        <v>800224470</v>
      </c>
      <c r="D46" s="20" t="s">
        <v>1521</v>
      </c>
      <c r="E46" s="58"/>
      <c r="G46" s="5" t="s">
        <v>22</v>
      </c>
      <c r="H46" s="5" t="s">
        <v>21</v>
      </c>
      <c r="I46" t="s">
        <v>1829</v>
      </c>
    </row>
    <row r="47" spans="1:9" ht="38.25" x14ac:dyDescent="0.2">
      <c r="A47" s="110" t="s">
        <v>83</v>
      </c>
      <c r="B47" s="111" t="s">
        <v>1098</v>
      </c>
      <c r="C47" s="112" t="s">
        <v>1100</v>
      </c>
      <c r="D47" s="109" t="s">
        <v>1831</v>
      </c>
      <c r="E47" s="105"/>
      <c r="F47" s="106" t="s">
        <v>20</v>
      </c>
      <c r="G47" s="111" t="s">
        <v>22</v>
      </c>
      <c r="H47" s="111" t="s">
        <v>21</v>
      </c>
      <c r="I47" s="106" t="s">
        <v>1832</v>
      </c>
    </row>
    <row r="48" spans="1:9" ht="14.25" x14ac:dyDescent="0.2">
      <c r="A48" s="101" t="s">
        <v>115</v>
      </c>
      <c r="B48" s="114" t="s">
        <v>1225</v>
      </c>
      <c r="C48" s="115" t="s">
        <v>1229</v>
      </c>
      <c r="D48" s="109" t="s">
        <v>1230</v>
      </c>
      <c r="E48" s="105"/>
      <c r="F48" s="106" t="s">
        <v>1238</v>
      </c>
      <c r="G48" s="114" t="s">
        <v>22</v>
      </c>
      <c r="H48" s="114" t="s">
        <v>21</v>
      </c>
      <c r="I48" s="106" t="s">
        <v>1832</v>
      </c>
    </row>
    <row r="49" spans="1:16378" ht="28.5" x14ac:dyDescent="0.2">
      <c r="A49" s="101" t="s">
        <v>156</v>
      </c>
      <c r="B49" s="114" t="s">
        <v>1378</v>
      </c>
      <c r="C49" s="115" t="s">
        <v>1381</v>
      </c>
      <c r="D49" s="109" t="s">
        <v>1382</v>
      </c>
      <c r="E49" s="105"/>
      <c r="F49" s="106" t="s">
        <v>31</v>
      </c>
      <c r="G49" s="114" t="s">
        <v>22</v>
      </c>
      <c r="H49" s="114" t="s">
        <v>21</v>
      </c>
      <c r="I49" s="106" t="s">
        <v>1832</v>
      </c>
    </row>
    <row r="50" spans="1:16378" ht="14.25" x14ac:dyDescent="0.2">
      <c r="A50" s="101" t="s">
        <v>157</v>
      </c>
      <c r="B50" s="114" t="s">
        <v>1383</v>
      </c>
      <c r="C50" s="115" t="s">
        <v>1381</v>
      </c>
      <c r="D50" s="109" t="s">
        <v>1382</v>
      </c>
      <c r="E50" s="105"/>
      <c r="F50" s="106" t="s">
        <v>20</v>
      </c>
      <c r="G50" s="114" t="s">
        <v>22</v>
      </c>
      <c r="H50" s="114" t="s">
        <v>21</v>
      </c>
      <c r="I50" s="106" t="s">
        <v>1832</v>
      </c>
    </row>
    <row r="51" spans="1:16378" ht="14.25" x14ac:dyDescent="0.2">
      <c r="A51" s="101" t="s">
        <v>1833</v>
      </c>
      <c r="B51" s="114" t="s">
        <v>1402</v>
      </c>
      <c r="C51" s="115" t="s">
        <v>1404</v>
      </c>
      <c r="D51" s="114" t="s">
        <v>1405</v>
      </c>
      <c r="E51" s="117"/>
      <c r="F51" s="106" t="s">
        <v>20</v>
      </c>
      <c r="G51" s="114" t="s">
        <v>22</v>
      </c>
      <c r="H51" s="114" t="s">
        <v>21</v>
      </c>
      <c r="I51" s="117" t="s">
        <v>1832</v>
      </c>
    </row>
    <row r="52" spans="1:16378" ht="14.25" x14ac:dyDescent="0.2">
      <c r="A52" s="101" t="s">
        <v>174</v>
      </c>
      <c r="B52" s="114" t="s">
        <v>1438</v>
      </c>
      <c r="C52" s="115" t="s">
        <v>1441</v>
      </c>
      <c r="D52" s="109" t="s">
        <v>1442</v>
      </c>
      <c r="E52" s="105"/>
      <c r="F52" s="106" t="s">
        <v>31</v>
      </c>
      <c r="G52" s="114" t="s">
        <v>22</v>
      </c>
      <c r="H52" s="114" t="s">
        <v>21</v>
      </c>
      <c r="I52" s="106" t="s">
        <v>1834</v>
      </c>
    </row>
    <row r="53" spans="1:16378" ht="14.25" x14ac:dyDescent="0.2">
      <c r="A53" s="101" t="s">
        <v>170</v>
      </c>
      <c r="B53" s="114" t="s">
        <v>1426</v>
      </c>
      <c r="C53" s="115" t="s">
        <v>1423</v>
      </c>
      <c r="D53" s="109" t="s">
        <v>1424</v>
      </c>
      <c r="E53" s="105"/>
      <c r="F53" s="106" t="s">
        <v>919</v>
      </c>
      <c r="G53" s="114" t="s">
        <v>22</v>
      </c>
      <c r="H53" s="114" t="s">
        <v>21</v>
      </c>
      <c r="I53" s="106" t="s">
        <v>1835</v>
      </c>
    </row>
    <row r="54" spans="1:16378" ht="14.25" x14ac:dyDescent="0.2">
      <c r="A54" s="101" t="s">
        <v>148</v>
      </c>
      <c r="B54" s="114" t="s">
        <v>1356</v>
      </c>
      <c r="C54" s="115" t="s">
        <v>1358</v>
      </c>
      <c r="D54" s="109" t="s">
        <v>1359</v>
      </c>
      <c r="E54" s="105"/>
      <c r="F54" s="106" t="s">
        <v>919</v>
      </c>
      <c r="G54" s="114" t="s">
        <v>22</v>
      </c>
      <c r="H54" s="114" t="s">
        <v>21</v>
      </c>
      <c r="I54" s="106" t="s">
        <v>1836</v>
      </c>
    </row>
    <row r="55" spans="1:16378" ht="14.25" x14ac:dyDescent="0.2">
      <c r="A55" s="101" t="s">
        <v>41</v>
      </c>
      <c r="B55" s="107" t="s">
        <v>942</v>
      </c>
      <c r="C55" s="108" t="s">
        <v>970</v>
      </c>
      <c r="D55" s="109" t="s">
        <v>944</v>
      </c>
      <c r="E55" s="105"/>
      <c r="F55" s="106" t="s">
        <v>919</v>
      </c>
      <c r="G55" s="107" t="s">
        <v>22</v>
      </c>
      <c r="H55" s="114" t="s">
        <v>21</v>
      </c>
      <c r="I55" s="113"/>
      <c r="J55" s="3"/>
      <c r="K55" s="3"/>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row>
    <row r="56" spans="1:16378" ht="25.5" x14ac:dyDescent="0.2">
      <c r="A56" s="101" t="s">
        <v>206</v>
      </c>
      <c r="B56" s="114" t="s">
        <v>1720</v>
      </c>
      <c r="C56" s="114">
        <v>34430110</v>
      </c>
      <c r="D56" s="109" t="s">
        <v>1718</v>
      </c>
      <c r="E56" s="105" t="s">
        <v>1718</v>
      </c>
      <c r="F56" s="114"/>
      <c r="G56" s="114" t="s">
        <v>22</v>
      </c>
      <c r="H56" s="114"/>
      <c r="I56" s="106"/>
    </row>
    <row r="57" spans="1:16378" ht="28.5" x14ac:dyDescent="0.2">
      <c r="A57" s="101" t="s">
        <v>219</v>
      </c>
      <c r="B57" s="114" t="s">
        <v>1837</v>
      </c>
      <c r="C57" s="115" t="s">
        <v>1734</v>
      </c>
      <c r="D57" s="109" t="s">
        <v>1735</v>
      </c>
      <c r="E57" s="105" t="s">
        <v>1524</v>
      </c>
      <c r="F57" s="106"/>
      <c r="G57" s="114" t="s">
        <v>22</v>
      </c>
      <c r="H57" s="114"/>
      <c r="I57" s="106"/>
    </row>
    <row r="58" spans="1:16378" s="106" customFormat="1" ht="14.25" x14ac:dyDescent="0.2">
      <c r="A58" s="101"/>
      <c r="B58" s="114"/>
      <c r="C58" s="114"/>
      <c r="D58" s="109"/>
      <c r="E58" s="105"/>
      <c r="F58" s="114"/>
      <c r="G58" s="114"/>
      <c r="H58" s="114"/>
    </row>
    <row r="59" spans="1:16378" ht="14.25" x14ac:dyDescent="0.2">
      <c r="A59" s="6"/>
      <c r="B59" s="5"/>
      <c r="C59" s="5"/>
      <c r="D59" s="20"/>
      <c r="E59" s="58"/>
      <c r="F59" s="5"/>
      <c r="G59" s="5"/>
      <c r="H59" s="5"/>
    </row>
    <row r="60" spans="1:16378" ht="25.5" x14ac:dyDescent="0.2">
      <c r="A60" s="6" t="s">
        <v>201</v>
      </c>
      <c r="B60" s="5" t="s">
        <v>985</v>
      </c>
      <c r="C60" s="5">
        <v>272428646</v>
      </c>
      <c r="D60" s="20" t="s">
        <v>988</v>
      </c>
      <c r="E60" s="58" t="s">
        <v>1709</v>
      </c>
      <c r="F60" s="5"/>
      <c r="G60" s="5" t="s">
        <v>22</v>
      </c>
      <c r="H60" s="5"/>
    </row>
    <row r="61" spans="1:16378" ht="25.5" x14ac:dyDescent="0.2">
      <c r="A61" s="6" t="s">
        <v>202</v>
      </c>
      <c r="B61" s="5" t="s">
        <v>1027</v>
      </c>
      <c r="C61" s="24" t="s">
        <v>1029</v>
      </c>
      <c r="D61" s="20" t="s">
        <v>1729</v>
      </c>
      <c r="E61" s="58" t="s">
        <v>1709</v>
      </c>
      <c r="F61" s="5"/>
      <c r="G61" s="5" t="s">
        <v>22</v>
      </c>
      <c r="H61" s="5"/>
      <c r="L61" t="s">
        <v>1838</v>
      </c>
    </row>
    <row r="62" spans="1:16378" ht="14.25" x14ac:dyDescent="0.2">
      <c r="A62" s="6" t="s">
        <v>203</v>
      </c>
      <c r="B62" s="5" t="s">
        <v>1497</v>
      </c>
      <c r="C62" s="24" t="s">
        <v>1495</v>
      </c>
      <c r="D62" s="20" t="s">
        <v>1496</v>
      </c>
      <c r="E62" s="58"/>
      <c r="F62" s="5"/>
      <c r="G62" s="5" t="s">
        <v>22</v>
      </c>
      <c r="H62" s="5"/>
    </row>
    <row r="63" spans="1:16378" ht="28.5" x14ac:dyDescent="0.2">
      <c r="A63" s="6" t="s">
        <v>205</v>
      </c>
      <c r="B63" s="5" t="s">
        <v>1723</v>
      </c>
      <c r="C63" s="24" t="s">
        <v>1721</v>
      </c>
      <c r="D63" s="20" t="s">
        <v>1108</v>
      </c>
      <c r="E63" s="5"/>
      <c r="F63" s="5"/>
      <c r="G63" s="5" t="s">
        <v>22</v>
      </c>
      <c r="H63" s="5"/>
    </row>
    <row r="64" spans="1:16378" ht="25.5" x14ac:dyDescent="0.2">
      <c r="A64" s="6" t="s">
        <v>206</v>
      </c>
      <c r="B64" s="5" t="s">
        <v>1720</v>
      </c>
      <c r="C64" s="5">
        <v>34430110</v>
      </c>
      <c r="D64" s="20" t="s">
        <v>1718</v>
      </c>
      <c r="E64" s="58" t="s">
        <v>1718</v>
      </c>
      <c r="F64" s="5"/>
      <c r="G64" s="5" t="s">
        <v>22</v>
      </c>
      <c r="H64" s="5"/>
    </row>
    <row r="65" spans="1:8" ht="14.25" x14ac:dyDescent="0.2">
      <c r="A65" s="6" t="s">
        <v>207</v>
      </c>
      <c r="B65" s="5" t="s">
        <v>1717</v>
      </c>
      <c r="C65" s="24" t="s">
        <v>1715</v>
      </c>
      <c r="D65" s="20" t="s">
        <v>1839</v>
      </c>
      <c r="E65" s="57"/>
      <c r="F65" s="5"/>
      <c r="G65" s="5" t="s">
        <v>22</v>
      </c>
      <c r="H65" s="5"/>
    </row>
    <row r="66" spans="1:8" ht="28.5" x14ac:dyDescent="0.2">
      <c r="A66" s="6" t="s">
        <v>208</v>
      </c>
      <c r="B66" s="5" t="s">
        <v>1713</v>
      </c>
      <c r="C66" s="24" t="s">
        <v>1100</v>
      </c>
      <c r="D66" s="20" t="s">
        <v>1710</v>
      </c>
      <c r="E66" s="58" t="s">
        <v>1709</v>
      </c>
      <c r="F66" s="5"/>
      <c r="G66" s="5" t="s">
        <v>22</v>
      </c>
      <c r="H66" s="5"/>
    </row>
    <row r="67" spans="1:8" ht="42.75" x14ac:dyDescent="0.2">
      <c r="A67" s="6" t="s">
        <v>209</v>
      </c>
      <c r="B67" s="5" t="s">
        <v>1708</v>
      </c>
      <c r="C67" s="24" t="s">
        <v>1706</v>
      </c>
      <c r="D67" s="20" t="s">
        <v>1705</v>
      </c>
      <c r="E67" s="58"/>
      <c r="F67" s="57"/>
      <c r="G67" s="5" t="s">
        <v>22</v>
      </c>
      <c r="H67" s="5"/>
    </row>
    <row r="68" spans="1:8" ht="14.25" x14ac:dyDescent="0.2">
      <c r="A68" s="6" t="s">
        <v>210</v>
      </c>
      <c r="B68" s="5" t="s">
        <v>1137</v>
      </c>
      <c r="C68" s="24" t="s">
        <v>1694</v>
      </c>
      <c r="D68" s="20" t="s">
        <v>1138</v>
      </c>
      <c r="E68" s="58"/>
      <c r="F68" s="57"/>
      <c r="G68" s="5" t="s">
        <v>22</v>
      </c>
      <c r="H68" s="5"/>
    </row>
    <row r="69" spans="1:8" ht="14.25" x14ac:dyDescent="0.2">
      <c r="A69" s="6" t="s">
        <v>212</v>
      </c>
      <c r="B69" s="5" t="s">
        <v>1699</v>
      </c>
      <c r="C69" s="24" t="s">
        <v>1697</v>
      </c>
      <c r="D69" s="20" t="s">
        <v>1696</v>
      </c>
      <c r="E69" s="58"/>
      <c r="F69" s="57"/>
      <c r="G69" s="5" t="s">
        <v>22</v>
      </c>
      <c r="H69" s="5"/>
    </row>
    <row r="70" spans="1:8" ht="14.25" x14ac:dyDescent="0.2">
      <c r="A70" s="6" t="s">
        <v>213</v>
      </c>
      <c r="B70" s="5" t="s">
        <v>1699</v>
      </c>
      <c r="C70" s="24" t="s">
        <v>1697</v>
      </c>
      <c r="D70" s="20" t="s">
        <v>1696</v>
      </c>
      <c r="E70" s="58"/>
      <c r="F70" s="57"/>
      <c r="G70" s="5" t="s">
        <v>22</v>
      </c>
      <c r="H70" s="5"/>
    </row>
    <row r="71" spans="1:8" ht="14.25" x14ac:dyDescent="0.2">
      <c r="A71" s="6" t="s">
        <v>214</v>
      </c>
      <c r="B71" s="5" t="s">
        <v>1137</v>
      </c>
      <c r="C71" s="5" t="s">
        <v>1694</v>
      </c>
      <c r="D71" s="5" t="s">
        <v>1138</v>
      </c>
      <c r="E71" s="57"/>
      <c r="F71" s="57"/>
      <c r="G71" s="5" t="s">
        <v>22</v>
      </c>
      <c r="H71" s="5"/>
    </row>
    <row r="72" spans="1:8" ht="14.25" x14ac:dyDescent="0.2">
      <c r="A72" s="6" t="s">
        <v>215</v>
      </c>
      <c r="B72" s="5" t="s">
        <v>1137</v>
      </c>
      <c r="C72" s="5" t="s">
        <v>1694</v>
      </c>
      <c r="D72" s="5" t="s">
        <v>1138</v>
      </c>
      <c r="E72" s="57"/>
      <c r="F72" s="57"/>
      <c r="G72" s="5" t="s">
        <v>22</v>
      </c>
      <c r="H72" s="5"/>
    </row>
    <row r="73" spans="1:8" ht="14.25" x14ac:dyDescent="0.2">
      <c r="A73" s="6" t="s">
        <v>216</v>
      </c>
      <c r="B73" s="5" t="s">
        <v>1137</v>
      </c>
      <c r="C73" s="5" t="s">
        <v>1694</v>
      </c>
      <c r="D73" s="5" t="s">
        <v>1138</v>
      </c>
      <c r="E73" s="57"/>
      <c r="F73" s="57"/>
      <c r="G73" s="5" t="s">
        <v>22</v>
      </c>
      <c r="H73" s="5"/>
    </row>
    <row r="74" spans="1:8" ht="14.25" x14ac:dyDescent="0.2">
      <c r="A74" s="6" t="s">
        <v>217</v>
      </c>
      <c r="B74" s="5" t="s">
        <v>1693</v>
      </c>
      <c r="C74" s="24" t="s">
        <v>1691</v>
      </c>
      <c r="D74" s="20" t="s">
        <v>1690</v>
      </c>
      <c r="E74" s="58"/>
      <c r="F74" s="57"/>
      <c r="G74" s="5" t="s">
        <v>22</v>
      </c>
      <c r="H74" s="5"/>
    </row>
    <row r="75" spans="1:8" ht="14.25" x14ac:dyDescent="0.2">
      <c r="A75" s="6" t="s">
        <v>218</v>
      </c>
      <c r="B75" s="5" t="s">
        <v>1699</v>
      </c>
      <c r="C75" s="24" t="s">
        <v>1697</v>
      </c>
      <c r="D75" s="20" t="s">
        <v>1696</v>
      </c>
      <c r="E75" s="58"/>
      <c r="G75" s="5" t="s">
        <v>22</v>
      </c>
      <c r="H75" s="5"/>
    </row>
    <row r="76" spans="1:8" ht="28.5" x14ac:dyDescent="0.2">
      <c r="A76" s="6" t="s">
        <v>219</v>
      </c>
      <c r="B76" s="5" t="s">
        <v>1732</v>
      </c>
      <c r="C76" s="24" t="s">
        <v>1734</v>
      </c>
      <c r="D76" s="20" t="s">
        <v>1735</v>
      </c>
      <c r="E76" s="58" t="s">
        <v>1524</v>
      </c>
      <c r="G76" s="5" t="s">
        <v>22</v>
      </c>
      <c r="H76" s="5"/>
    </row>
    <row r="77" spans="1:8" ht="14.25" x14ac:dyDescent="0.2">
      <c r="A77" s="6" t="s">
        <v>220</v>
      </c>
      <c r="B77" s="5" t="s">
        <v>1137</v>
      </c>
      <c r="C77" s="24" t="s">
        <v>1694</v>
      </c>
      <c r="D77" s="5" t="s">
        <v>1138</v>
      </c>
      <c r="E77" s="57"/>
      <c r="G77" s="5" t="s">
        <v>22</v>
      </c>
      <c r="H77" s="5"/>
    </row>
    <row r="78" spans="1:8" ht="14.25" x14ac:dyDescent="0.2">
      <c r="A78" s="6" t="s">
        <v>221</v>
      </c>
      <c r="B78" s="5" t="s">
        <v>1137</v>
      </c>
      <c r="C78" s="24" t="s">
        <v>1694</v>
      </c>
      <c r="D78" s="5" t="s">
        <v>1138</v>
      </c>
      <c r="E78" s="57"/>
      <c r="G78" s="5" t="s">
        <v>22</v>
      </c>
      <c r="H78" s="5"/>
    </row>
    <row r="79" spans="1:8" ht="14.25" x14ac:dyDescent="0.2">
      <c r="A79" s="6" t="s">
        <v>222</v>
      </c>
      <c r="B79" s="5" t="s">
        <v>1234</v>
      </c>
      <c r="C79" s="24" t="s">
        <v>1249</v>
      </c>
      <c r="D79" s="20" t="s">
        <v>1237</v>
      </c>
      <c r="E79" s="57"/>
      <c r="G79" s="5" t="s">
        <v>22</v>
      </c>
      <c r="H79" s="5"/>
    </row>
    <row r="80" spans="1:8" ht="14.25" x14ac:dyDescent="0.2">
      <c r="A80" s="6" t="s">
        <v>223</v>
      </c>
      <c r="B80" s="5" t="s">
        <v>1137</v>
      </c>
      <c r="C80" s="5" t="s">
        <v>1694</v>
      </c>
      <c r="D80" s="5" t="s">
        <v>1138</v>
      </c>
      <c r="E80" s="57"/>
      <c r="G80" s="5" t="s">
        <v>22</v>
      </c>
      <c r="H80" s="5"/>
    </row>
    <row r="81" spans="1:8" ht="14.25" x14ac:dyDescent="0.2">
      <c r="A81" s="6" t="s">
        <v>224</v>
      </c>
      <c r="B81" s="5" t="s">
        <v>1137</v>
      </c>
      <c r="C81" s="5" t="s">
        <v>1694</v>
      </c>
      <c r="D81" s="5" t="s">
        <v>1138</v>
      </c>
      <c r="E81" s="57"/>
      <c r="G81" s="5" t="s">
        <v>22</v>
      </c>
      <c r="H81" s="5"/>
    </row>
    <row r="82" spans="1:8" ht="42.75" x14ac:dyDescent="0.2">
      <c r="A82" s="6" t="s">
        <v>225</v>
      </c>
      <c r="B82" s="61" t="s">
        <v>1740</v>
      </c>
      <c r="C82" s="24" t="s">
        <v>1742</v>
      </c>
      <c r="D82" s="61" t="s">
        <v>1743</v>
      </c>
      <c r="E82" s="57"/>
      <c r="G82" s="5" t="s">
        <v>22</v>
      </c>
      <c r="H82" s="5"/>
    </row>
    <row r="83" spans="1:8" ht="14.25" x14ac:dyDescent="0.2">
      <c r="A83" s="6" t="s">
        <v>226</v>
      </c>
      <c r="B83" s="5" t="s">
        <v>1744</v>
      </c>
      <c r="C83" s="24" t="s">
        <v>1745</v>
      </c>
      <c r="D83" s="61" t="s">
        <v>1746</v>
      </c>
      <c r="E83" s="57"/>
      <c r="G83" s="5" t="s">
        <v>22</v>
      </c>
      <c r="H83" s="5"/>
    </row>
    <row r="84" spans="1:8" ht="42.75" x14ac:dyDescent="0.2">
      <c r="A84" s="6" t="s">
        <v>227</v>
      </c>
      <c r="B84" s="5" t="s">
        <v>1747</v>
      </c>
      <c r="C84" s="24" t="s">
        <v>1209</v>
      </c>
      <c r="D84" s="20" t="s">
        <v>1210</v>
      </c>
      <c r="E84" s="57"/>
      <c r="G84" s="5" t="s">
        <v>22</v>
      </c>
      <c r="H84" s="5"/>
    </row>
    <row r="85" spans="1:8" ht="42.75" x14ac:dyDescent="0.2">
      <c r="A85" s="6" t="s">
        <v>228</v>
      </c>
      <c r="B85" s="5" t="s">
        <v>1747</v>
      </c>
      <c r="C85" s="24" t="s">
        <v>1209</v>
      </c>
      <c r="D85" s="20" t="s">
        <v>1210</v>
      </c>
      <c r="E85" s="57"/>
      <c r="G85" s="5" t="s">
        <v>22</v>
      </c>
      <c r="H85" s="5"/>
    </row>
    <row r="86" spans="1:8" ht="42.75" x14ac:dyDescent="0.2">
      <c r="A86" s="6" t="s">
        <v>229</v>
      </c>
      <c r="B86" s="5" t="s">
        <v>1747</v>
      </c>
      <c r="C86" s="24" t="s">
        <v>1209</v>
      </c>
      <c r="D86" s="20" t="s">
        <v>1210</v>
      </c>
      <c r="E86" s="57"/>
      <c r="G86" s="5" t="s">
        <v>22</v>
      </c>
      <c r="H86" s="5"/>
    </row>
    <row r="87" spans="1:8" ht="42.75" x14ac:dyDescent="0.2">
      <c r="A87" s="6" t="s">
        <v>230</v>
      </c>
      <c r="B87" s="5" t="s">
        <v>1747</v>
      </c>
      <c r="C87" s="24" t="s">
        <v>1209</v>
      </c>
      <c r="D87" s="20" t="s">
        <v>1210</v>
      </c>
      <c r="E87" s="57"/>
      <c r="G87" s="5" t="s">
        <v>22</v>
      </c>
      <c r="H87" s="5"/>
    </row>
    <row r="88" spans="1:8" ht="14.25" x14ac:dyDescent="0.2">
      <c r="A88" s="6" t="s">
        <v>231</v>
      </c>
      <c r="B88" s="5" t="s">
        <v>1337</v>
      </c>
      <c r="C88" s="24" t="s">
        <v>1339</v>
      </c>
      <c r="D88" s="20" t="s">
        <v>1340</v>
      </c>
      <c r="E88" s="57"/>
      <c r="G88" s="5" t="s">
        <v>22</v>
      </c>
      <c r="H88" s="5"/>
    </row>
    <row r="89" spans="1:8" ht="14.25" x14ac:dyDescent="0.2">
      <c r="A89" s="6" t="s">
        <v>232</v>
      </c>
      <c r="B89" s="5" t="s">
        <v>1101</v>
      </c>
      <c r="C89" s="24" t="s">
        <v>1103</v>
      </c>
      <c r="D89" s="20" t="s">
        <v>1104</v>
      </c>
      <c r="E89" s="57"/>
      <c r="G89" s="5" t="s">
        <v>22</v>
      </c>
      <c r="H89" s="5"/>
    </row>
    <row r="90" spans="1:8" ht="42.75" x14ac:dyDescent="0.2">
      <c r="A90" s="6" t="s">
        <v>233</v>
      </c>
      <c r="B90" s="5" t="s">
        <v>1747</v>
      </c>
      <c r="C90" s="5">
        <v>274924387</v>
      </c>
      <c r="D90" s="5" t="s">
        <v>1210</v>
      </c>
      <c r="E90" s="57"/>
      <c r="G90" s="5" t="s">
        <v>22</v>
      </c>
      <c r="H90" s="5"/>
    </row>
    <row r="91" spans="1:8" ht="42.75" x14ac:dyDescent="0.2">
      <c r="A91" s="6" t="s">
        <v>234</v>
      </c>
      <c r="B91" s="5" t="s">
        <v>1747</v>
      </c>
      <c r="C91" s="5">
        <v>274924387</v>
      </c>
      <c r="D91" s="5" t="s">
        <v>1210</v>
      </c>
      <c r="E91" s="57"/>
      <c r="G91" s="5" t="s">
        <v>22</v>
      </c>
      <c r="H91" s="5"/>
    </row>
    <row r="92" spans="1:8" ht="42.75" x14ac:dyDescent="0.2">
      <c r="A92" s="6" t="s">
        <v>235</v>
      </c>
      <c r="B92" s="5" t="s">
        <v>1747</v>
      </c>
      <c r="C92" s="5">
        <v>274924387</v>
      </c>
      <c r="D92" s="5" t="s">
        <v>1210</v>
      </c>
      <c r="E92" s="57"/>
      <c r="G92" s="5" t="s">
        <v>22</v>
      </c>
      <c r="H92" s="5"/>
    </row>
    <row r="93" spans="1:8" ht="42.75" x14ac:dyDescent="0.2">
      <c r="A93" s="6" t="s">
        <v>236</v>
      </c>
      <c r="B93" s="5" t="s">
        <v>1747</v>
      </c>
      <c r="C93" s="5">
        <v>274924387</v>
      </c>
      <c r="D93" s="5" t="s">
        <v>1210</v>
      </c>
      <c r="E93" s="57"/>
      <c r="G93" s="5" t="s">
        <v>22</v>
      </c>
      <c r="H93" s="5"/>
    </row>
    <row r="94" spans="1:8" ht="42.75" x14ac:dyDescent="0.2">
      <c r="A94" s="6" t="s">
        <v>237</v>
      </c>
      <c r="B94" s="5" t="s">
        <v>1747</v>
      </c>
      <c r="C94" s="5">
        <v>274924387</v>
      </c>
      <c r="D94" s="5" t="s">
        <v>1210</v>
      </c>
      <c r="E94" s="57"/>
      <c r="G94" s="5" t="s">
        <v>22</v>
      </c>
      <c r="H94" s="5"/>
    </row>
    <row r="95" spans="1:8" ht="42.75" x14ac:dyDescent="0.2">
      <c r="A95" s="6" t="s">
        <v>238</v>
      </c>
      <c r="B95" s="5" t="s">
        <v>1747</v>
      </c>
      <c r="C95" s="5">
        <v>274924387</v>
      </c>
      <c r="D95" s="5" t="s">
        <v>1210</v>
      </c>
      <c r="E95" s="57"/>
      <c r="G95" s="5" t="s">
        <v>22</v>
      </c>
      <c r="H95" s="5"/>
    </row>
    <row r="96" spans="1:8" ht="42.75" x14ac:dyDescent="0.2">
      <c r="A96" s="6" t="s">
        <v>239</v>
      </c>
      <c r="B96" s="5" t="s">
        <v>1747</v>
      </c>
      <c r="C96" s="5">
        <v>274924387</v>
      </c>
      <c r="D96" s="5" t="s">
        <v>1210</v>
      </c>
      <c r="E96" s="57"/>
      <c r="G96" s="5" t="s">
        <v>22</v>
      </c>
      <c r="H96" s="5"/>
    </row>
    <row r="97" spans="1:8" ht="42.75" x14ac:dyDescent="0.2">
      <c r="A97" s="6" t="s">
        <v>240</v>
      </c>
      <c r="B97" s="5" t="s">
        <v>1747</v>
      </c>
      <c r="C97" s="5">
        <v>274924387</v>
      </c>
      <c r="D97" s="5" t="s">
        <v>1210</v>
      </c>
      <c r="E97" s="57"/>
      <c r="G97" s="5" t="s">
        <v>22</v>
      </c>
      <c r="H97" s="5"/>
    </row>
    <row r="98" spans="1:8" ht="14.25" x14ac:dyDescent="0.2">
      <c r="A98" s="6" t="s">
        <v>241</v>
      </c>
      <c r="B98" s="5" t="s">
        <v>1447</v>
      </c>
      <c r="C98" s="5"/>
      <c r="D98" s="20" t="s">
        <v>1449</v>
      </c>
      <c r="E98" s="57"/>
      <c r="G98" s="5" t="s">
        <v>22</v>
      </c>
      <c r="H98" s="5"/>
    </row>
    <row r="99" spans="1:8" ht="14.25" x14ac:dyDescent="0.2">
      <c r="A99" s="6" t="s">
        <v>242</v>
      </c>
      <c r="B99" s="5" t="s">
        <v>1137</v>
      </c>
      <c r="C99" s="5"/>
      <c r="D99" s="20" t="s">
        <v>1138</v>
      </c>
      <c r="E99" s="57"/>
      <c r="G99" s="5" t="s">
        <v>22</v>
      </c>
      <c r="H99" s="5"/>
    </row>
    <row r="100" spans="1:8" ht="14.25" x14ac:dyDescent="0.2">
      <c r="A100" s="6" t="s">
        <v>243</v>
      </c>
      <c r="B100" s="5" t="s">
        <v>1137</v>
      </c>
      <c r="C100" s="5"/>
      <c r="D100" s="20" t="s">
        <v>1138</v>
      </c>
      <c r="E100" s="57"/>
      <c r="G100" s="5" t="s">
        <v>22</v>
      </c>
      <c r="H100" s="5"/>
    </row>
    <row r="101" spans="1:8" ht="14.25" x14ac:dyDescent="0.2">
      <c r="A101" s="6" t="s">
        <v>244</v>
      </c>
      <c r="B101" s="5" t="s">
        <v>1137</v>
      </c>
      <c r="C101" s="5"/>
      <c r="D101" s="20" t="s">
        <v>1138</v>
      </c>
      <c r="E101" s="57"/>
      <c r="G101" s="5" t="s">
        <v>22</v>
      </c>
      <c r="H101" s="5"/>
    </row>
    <row r="102" spans="1:8" ht="28.5" x14ac:dyDescent="0.2">
      <c r="A102" s="6" t="s">
        <v>245</v>
      </c>
      <c r="B102" s="5" t="s">
        <v>1463</v>
      </c>
      <c r="C102" s="5"/>
      <c r="D102" s="20" t="s">
        <v>1754</v>
      </c>
      <c r="E102" s="58" t="s">
        <v>1442</v>
      </c>
      <c r="G102" s="5" t="s">
        <v>22</v>
      </c>
      <c r="H102" s="5"/>
    </row>
    <row r="103" spans="1:8" ht="28.5" x14ac:dyDescent="0.2">
      <c r="A103" s="6" t="s">
        <v>246</v>
      </c>
      <c r="B103" s="5" t="s">
        <v>1755</v>
      </c>
      <c r="C103" s="5"/>
      <c r="D103" s="20" t="s">
        <v>1757</v>
      </c>
      <c r="E103" s="57"/>
      <c r="G103" s="5" t="s">
        <v>22</v>
      </c>
      <c r="H103" s="5"/>
    </row>
    <row r="104" spans="1:8" ht="14.25" x14ac:dyDescent="0.2">
      <c r="A104" s="6" t="s">
        <v>247</v>
      </c>
      <c r="B104" s="5" t="s">
        <v>1758</v>
      </c>
      <c r="C104" s="24" t="s">
        <v>1760</v>
      </c>
      <c r="D104" s="20" t="s">
        <v>1761</v>
      </c>
      <c r="E104" s="58" t="s">
        <v>1442</v>
      </c>
      <c r="G104" s="5" t="s">
        <v>22</v>
      </c>
      <c r="H104" s="5"/>
    </row>
    <row r="105" spans="1:8" ht="14.25" x14ac:dyDescent="0.2">
      <c r="A105" s="6" t="s">
        <v>248</v>
      </c>
      <c r="B105" s="5" t="s">
        <v>1458</v>
      </c>
      <c r="C105" s="24" t="s">
        <v>1763</v>
      </c>
      <c r="D105" s="20" t="s">
        <v>1462</v>
      </c>
      <c r="E105" s="57"/>
      <c r="G105" s="5" t="s">
        <v>22</v>
      </c>
      <c r="H105" s="5"/>
    </row>
    <row r="106" spans="1:8" ht="28.5" x14ac:dyDescent="0.2">
      <c r="A106" s="6" t="s">
        <v>249</v>
      </c>
      <c r="B106" s="5" t="s">
        <v>1463</v>
      </c>
      <c r="C106" s="5">
        <v>273205278</v>
      </c>
      <c r="D106" s="20" t="s">
        <v>1754</v>
      </c>
      <c r="E106" s="58" t="s">
        <v>1442</v>
      </c>
      <c r="G106" s="5" t="s">
        <v>22</v>
      </c>
      <c r="H106" s="5"/>
    </row>
    <row r="107" spans="1:8" ht="14.25" x14ac:dyDescent="0.2">
      <c r="A107" s="6" t="s">
        <v>250</v>
      </c>
      <c r="B107" s="5" t="s">
        <v>1312</v>
      </c>
      <c r="C107" s="5"/>
      <c r="D107" s="20" t="s">
        <v>1765</v>
      </c>
      <c r="E107" s="57"/>
      <c r="G107" s="5" t="s">
        <v>22</v>
      </c>
      <c r="H107" s="5"/>
    </row>
    <row r="108" spans="1:8" ht="14.25" x14ac:dyDescent="0.2">
      <c r="A108" s="6" t="s">
        <v>251</v>
      </c>
      <c r="B108" s="5" t="s">
        <v>1438</v>
      </c>
      <c r="C108" s="24" t="s">
        <v>1441</v>
      </c>
      <c r="D108" s="20" t="s">
        <v>1767</v>
      </c>
      <c r="E108" s="58" t="s">
        <v>1442</v>
      </c>
      <c r="G108" s="5" t="s">
        <v>22</v>
      </c>
      <c r="H108" s="5"/>
    </row>
    <row r="109" spans="1:8" ht="28.5" x14ac:dyDescent="0.2">
      <c r="A109" s="6" t="s">
        <v>252</v>
      </c>
      <c r="B109" s="5" t="s">
        <v>1768</v>
      </c>
      <c r="C109" s="24" t="s">
        <v>1222</v>
      </c>
      <c r="D109" s="20" t="s">
        <v>1771</v>
      </c>
      <c r="E109" s="57"/>
      <c r="G109" s="5" t="s">
        <v>22</v>
      </c>
      <c r="H109" s="5"/>
    </row>
    <row r="110" spans="1:8" ht="28.5" x14ac:dyDescent="0.2">
      <c r="A110" s="6" t="s">
        <v>253</v>
      </c>
      <c r="B110" s="5" t="s">
        <v>1768</v>
      </c>
      <c r="C110" s="24" t="s">
        <v>1222</v>
      </c>
      <c r="D110" s="20" t="s">
        <v>1771</v>
      </c>
      <c r="E110" s="57"/>
      <c r="G110" s="5" t="s">
        <v>22</v>
      </c>
      <c r="H110" s="5"/>
    </row>
    <row r="111" spans="1:8" ht="14.25" x14ac:dyDescent="0.2">
      <c r="A111" s="6" t="s">
        <v>254</v>
      </c>
      <c r="B111" s="5" t="s">
        <v>1458</v>
      </c>
      <c r="C111" s="5"/>
      <c r="D111" s="20" t="s">
        <v>1462</v>
      </c>
      <c r="E111" s="57"/>
      <c r="G111" s="5" t="s">
        <v>22</v>
      </c>
      <c r="H111" s="5"/>
    </row>
    <row r="112" spans="1:8" ht="14.25" x14ac:dyDescent="0.2">
      <c r="A112" s="6" t="s">
        <v>255</v>
      </c>
      <c r="B112" s="5" t="s">
        <v>1046</v>
      </c>
      <c r="C112" s="5">
        <v>274450622</v>
      </c>
      <c r="D112" s="20" t="s">
        <v>1048</v>
      </c>
      <c r="E112" s="58" t="s">
        <v>1442</v>
      </c>
      <c r="G112" s="5" t="s">
        <v>22</v>
      </c>
      <c r="H112" s="5"/>
    </row>
    <row r="113" spans="1:8" ht="25.5" x14ac:dyDescent="0.2">
      <c r="A113" s="6" t="s">
        <v>256</v>
      </c>
      <c r="B113" s="5" t="s">
        <v>1773</v>
      </c>
      <c r="C113" s="24" t="s">
        <v>1423</v>
      </c>
      <c r="D113" s="20" t="s">
        <v>1776</v>
      </c>
      <c r="E113" s="58" t="s">
        <v>1424</v>
      </c>
      <c r="G113" s="5" t="s">
        <v>22</v>
      </c>
      <c r="H113" s="5"/>
    </row>
    <row r="114" spans="1:8" ht="14.25" x14ac:dyDescent="0.2">
      <c r="A114" s="6" t="s">
        <v>257</v>
      </c>
      <c r="B114" s="5" t="s">
        <v>1137</v>
      </c>
      <c r="C114" s="5">
        <v>274219121</v>
      </c>
      <c r="D114" s="20" t="s">
        <v>1138</v>
      </c>
      <c r="E114" s="57"/>
      <c r="G114" s="5" t="s">
        <v>22</v>
      </c>
      <c r="H114" s="5"/>
    </row>
    <row r="115" spans="1:8" ht="42.75" x14ac:dyDescent="0.2">
      <c r="A115" s="6" t="s">
        <v>258</v>
      </c>
      <c r="B115" s="5" t="s">
        <v>1385</v>
      </c>
      <c r="C115" s="24" t="s">
        <v>1778</v>
      </c>
      <c r="D115" s="20" t="s">
        <v>1779</v>
      </c>
      <c r="E115" s="58" t="s">
        <v>1442</v>
      </c>
      <c r="G115" s="5" t="s">
        <v>22</v>
      </c>
      <c r="H115" s="5"/>
    </row>
    <row r="116" spans="1:8" ht="14.25" x14ac:dyDescent="0.2">
      <c r="A116" s="6" t="s">
        <v>259</v>
      </c>
      <c r="B116" s="5" t="s">
        <v>1137</v>
      </c>
      <c r="C116" s="5">
        <v>274219121</v>
      </c>
      <c r="D116" s="20" t="s">
        <v>1138</v>
      </c>
      <c r="E116" s="57"/>
      <c r="G116" s="5" t="s">
        <v>22</v>
      </c>
      <c r="H116" s="5"/>
    </row>
    <row r="117" spans="1:8" ht="28.5" x14ac:dyDescent="0.2">
      <c r="A117" s="6" t="s">
        <v>260</v>
      </c>
      <c r="B117" s="5" t="s">
        <v>1780</v>
      </c>
      <c r="C117" s="24" t="s">
        <v>1782</v>
      </c>
      <c r="D117" s="61" t="s">
        <v>1081</v>
      </c>
      <c r="E117" s="57"/>
      <c r="G117" s="5" t="s">
        <v>22</v>
      </c>
      <c r="H117" s="5"/>
    </row>
    <row r="118" spans="1:8" ht="14.25" x14ac:dyDescent="0.2">
      <c r="A118" s="6" t="s">
        <v>261</v>
      </c>
      <c r="B118" s="5" t="s">
        <v>1783</v>
      </c>
      <c r="C118" s="5"/>
      <c r="D118" s="5" t="s">
        <v>1344</v>
      </c>
      <c r="E118" s="57"/>
      <c r="G118" s="5" t="s">
        <v>22</v>
      </c>
      <c r="H118" s="5"/>
    </row>
    <row r="119" spans="1:8" ht="14.25" x14ac:dyDescent="0.2">
      <c r="A119" s="6" t="s">
        <v>262</v>
      </c>
      <c r="B119" s="5" t="s">
        <v>1137</v>
      </c>
      <c r="C119" s="5">
        <v>274219121</v>
      </c>
      <c r="D119" s="20" t="s">
        <v>1138</v>
      </c>
      <c r="E119" s="57"/>
      <c r="G119" s="5" t="s">
        <v>22</v>
      </c>
      <c r="H119" s="5"/>
    </row>
    <row r="120" spans="1:8" ht="28.5" x14ac:dyDescent="0.2">
      <c r="A120" s="6" t="s">
        <v>263</v>
      </c>
      <c r="B120" s="5" t="s">
        <v>1785</v>
      </c>
      <c r="C120" s="63" t="s">
        <v>1433</v>
      </c>
      <c r="D120" s="57" t="s">
        <v>1117</v>
      </c>
      <c r="E120" s="57"/>
      <c r="G120" s="5" t="s">
        <v>22</v>
      </c>
      <c r="H120" s="5"/>
    </row>
    <row r="121" spans="1:8" ht="14.25" x14ac:dyDescent="0.2">
      <c r="A121" s="6" t="s">
        <v>264</v>
      </c>
      <c r="B121" s="5" t="s">
        <v>1115</v>
      </c>
      <c r="C121" s="5" t="s">
        <v>1433</v>
      </c>
      <c r="D121" s="5" t="s">
        <v>1117</v>
      </c>
      <c r="E121" s="57"/>
      <c r="G121" s="5" t="s">
        <v>22</v>
      </c>
      <c r="H121" s="5"/>
    </row>
    <row r="122" spans="1:8" ht="28.5" x14ac:dyDescent="0.2">
      <c r="A122" s="6" t="s">
        <v>266</v>
      </c>
      <c r="B122" s="5" t="s">
        <v>1755</v>
      </c>
      <c r="C122" s="5"/>
      <c r="D122" s="20" t="s">
        <v>1757</v>
      </c>
      <c r="E122" s="57"/>
      <c r="G122" s="5" t="s">
        <v>22</v>
      </c>
      <c r="H122" s="5"/>
    </row>
    <row r="123" spans="1:8" ht="14.25" x14ac:dyDescent="0.2">
      <c r="A123" s="6" t="s">
        <v>269</v>
      </c>
      <c r="B123" s="5" t="s">
        <v>1790</v>
      </c>
      <c r="C123" s="24" t="s">
        <v>1792</v>
      </c>
      <c r="D123" s="20" t="s">
        <v>1793</v>
      </c>
      <c r="E123" s="57"/>
      <c r="G123" s="5" t="s">
        <v>22</v>
      </c>
      <c r="H123" s="5"/>
    </row>
    <row r="124" spans="1:8" ht="28.5" x14ac:dyDescent="0.2">
      <c r="A124" s="6" t="s">
        <v>270</v>
      </c>
      <c r="B124" s="5" t="s">
        <v>1794</v>
      </c>
      <c r="C124" s="24" t="s">
        <v>1429</v>
      </c>
      <c r="D124" s="20" t="s">
        <v>1796</v>
      </c>
      <c r="E124" s="57"/>
      <c r="G124" s="5" t="s">
        <v>22</v>
      </c>
      <c r="H124" s="5"/>
    </row>
    <row r="125" spans="1:8" ht="28.5" x14ac:dyDescent="0.2">
      <c r="A125" s="6" t="s">
        <v>271</v>
      </c>
      <c r="B125" s="5" t="s">
        <v>1797</v>
      </c>
      <c r="C125" s="24" t="s">
        <v>1799</v>
      </c>
      <c r="D125" s="20" t="s">
        <v>1800</v>
      </c>
      <c r="E125" s="57"/>
      <c r="G125" s="5" t="s">
        <v>22</v>
      </c>
      <c r="H125" s="5"/>
    </row>
    <row r="126" spans="1:8" ht="28.5" x14ac:dyDescent="0.2">
      <c r="A126" s="6" t="s">
        <v>272</v>
      </c>
      <c r="B126" s="5" t="s">
        <v>1797</v>
      </c>
      <c r="C126" s="5" t="s">
        <v>1799</v>
      </c>
      <c r="D126" s="5" t="s">
        <v>1800</v>
      </c>
      <c r="E126" s="57"/>
      <c r="G126" s="5" t="s">
        <v>22</v>
      </c>
      <c r="H126" s="5"/>
    </row>
    <row r="127" spans="1:8" ht="14.25" x14ac:dyDescent="0.2">
      <c r="A127" s="6" t="s">
        <v>273</v>
      </c>
      <c r="B127" s="5" t="s">
        <v>1801</v>
      </c>
      <c r="C127" s="24" t="s">
        <v>1803</v>
      </c>
      <c r="D127" s="20" t="s">
        <v>1804</v>
      </c>
      <c r="E127" s="58" t="s">
        <v>1442</v>
      </c>
      <c r="G127" s="5" t="s">
        <v>22</v>
      </c>
      <c r="H127" s="5"/>
    </row>
    <row r="128" spans="1:8" ht="28.5" x14ac:dyDescent="0.2">
      <c r="A128" s="6" t="s">
        <v>274</v>
      </c>
      <c r="B128" s="5" t="s">
        <v>1378</v>
      </c>
      <c r="C128" s="24" t="s">
        <v>1806</v>
      </c>
      <c r="D128" s="20" t="s">
        <v>1807</v>
      </c>
      <c r="E128" s="58" t="s">
        <v>1442</v>
      </c>
      <c r="G128" s="5" t="s">
        <v>22</v>
      </c>
      <c r="H128" s="5"/>
    </row>
    <row r="129" spans="1:8" ht="14.25" x14ac:dyDescent="0.2">
      <c r="A129" s="6" t="s">
        <v>275</v>
      </c>
      <c r="B129" s="5" t="s">
        <v>1813</v>
      </c>
      <c r="C129" s="24" t="s">
        <v>1470</v>
      </c>
      <c r="D129" s="20" t="s">
        <v>1471</v>
      </c>
      <c r="E129" s="57"/>
      <c r="G129" s="5" t="s">
        <v>22</v>
      </c>
      <c r="H129" s="5"/>
    </row>
    <row r="130" spans="1:8" ht="14.25" x14ac:dyDescent="0.2">
      <c r="A130" s="6" t="s">
        <v>276</v>
      </c>
      <c r="B130" s="5" t="s">
        <v>1472</v>
      </c>
      <c r="C130" s="24" t="s">
        <v>1812</v>
      </c>
      <c r="D130" s="20" t="s">
        <v>1474</v>
      </c>
      <c r="E130" s="57"/>
      <c r="G130" s="5" t="s">
        <v>22</v>
      </c>
      <c r="H130" s="5"/>
    </row>
    <row r="131" spans="1:8" ht="14.25" x14ac:dyDescent="0.2">
      <c r="A131" s="6" t="s">
        <v>277</v>
      </c>
      <c r="B131" s="5" t="s">
        <v>1808</v>
      </c>
      <c r="C131" s="24" t="s">
        <v>1810</v>
      </c>
      <c r="D131" s="20" t="s">
        <v>1136</v>
      </c>
      <c r="E131" s="57"/>
      <c r="G131" s="5" t="s">
        <v>22</v>
      </c>
      <c r="H131" s="5"/>
    </row>
  </sheetData>
  <hyperlinks>
    <hyperlink ref="D20" r:id="rId1" xr:uid="{24E31E56-4545-497A-86A9-216E205AAF4E}"/>
    <hyperlink ref="D1" r:id="rId2" xr:uid="{C2E29DD0-9F5F-4CFE-86BC-3EA36A4FA41E}"/>
    <hyperlink ref="D2" r:id="rId3" xr:uid="{240E0EAB-04BE-4BD9-9D6E-A2A29C7DE6E5}"/>
    <hyperlink ref="D21" r:id="rId4" xr:uid="{CD8FB27E-0210-467E-A211-E6EDC7F5BF99}"/>
    <hyperlink ref="D22" r:id="rId5" xr:uid="{6A229ECD-566E-4E9E-BFF5-0692655F2A57}"/>
    <hyperlink ref="D13" r:id="rId6" xr:uid="{5AF9B982-7343-4EDA-A765-021304A44543}"/>
    <hyperlink ref="D24" r:id="rId7" xr:uid="{FC5782D9-A4E2-475C-A06E-4BBB37390EE2}"/>
    <hyperlink ref="D3" r:id="rId8" xr:uid="{A12FEC7C-D725-4F02-B98E-B53AE2BD4F9B}"/>
    <hyperlink ref="D25" r:id="rId9" xr:uid="{D9F2E34B-E22B-4378-BA6C-3DB6247CD15B}"/>
    <hyperlink ref="D4" r:id="rId10" xr:uid="{584CF30D-4BB5-443D-A3A7-7AC759EDEB56}"/>
    <hyperlink ref="D5" r:id="rId11" xr:uid="{4847B94E-2275-4255-8991-306401102DB3}"/>
    <hyperlink ref="D6" r:id="rId12" xr:uid="{E965ABBD-1390-4BD5-8F6B-2413F63AA188}"/>
    <hyperlink ref="D14" r:id="rId13" xr:uid="{E15509E5-62A4-4986-B174-0BAEC8CC121E}"/>
    <hyperlink ref="D26" r:id="rId14" xr:uid="{27F6AE00-EB3C-4B59-BE4B-6897C51E1157}"/>
    <hyperlink ref="D27" r:id="rId15" xr:uid="{37693563-71D3-467A-BC7B-68C45395E154}"/>
    <hyperlink ref="D28" r:id="rId16" xr:uid="{E9F6F0A5-2569-44D1-B02E-6B8117FDC8F9}"/>
    <hyperlink ref="D8" r:id="rId17" xr:uid="{45518932-BC8B-42DA-B45C-8568DF68E58C}"/>
    <hyperlink ref="D9" r:id="rId18" xr:uid="{AA048A13-F47A-4849-BEE5-1E1F47FDE3C8}"/>
    <hyperlink ref="D29" r:id="rId19" xr:uid="{9BAB00DF-69A3-4887-B8FD-866A116B8F8E}"/>
    <hyperlink ref="D15" r:id="rId20" xr:uid="{B6A2BCD6-FD4F-49CF-9B1A-C67B6C239696}"/>
    <hyperlink ref="D30" r:id="rId21" xr:uid="{4FA01D79-F911-44BF-B441-2B1561D2F8BA}"/>
    <hyperlink ref="D31" r:id="rId22" xr:uid="{E177AFD1-E2D9-46BC-B48D-A67DCE83FCED}"/>
    <hyperlink ref="D48" r:id="rId23" xr:uid="{352487C3-3544-42BF-B364-90246A8F56E0}"/>
    <hyperlink ref="D32" r:id="rId24" xr:uid="{64408723-73F9-4582-A155-EE6A0AE88A20}"/>
    <hyperlink ref="D33" r:id="rId25" xr:uid="{031CB136-CCE5-4B61-B4CD-A99D654DA75B}"/>
    <hyperlink ref="D34" r:id="rId26" xr:uid="{3206EEB0-518E-429A-9CB6-46BE8BF6ECB3}"/>
    <hyperlink ref="D36" r:id="rId27" xr:uid="{F1CC8FE7-E9A5-4B53-9C9E-984B4A5CA46E}"/>
    <hyperlink ref="D37" r:id="rId28" xr:uid="{E3DD1D74-6C35-4C2C-9326-AB30D938A315}"/>
    <hyperlink ref="D38" r:id="rId29" xr:uid="{A83BA630-14F4-48B6-8140-E3664EB83CB7}"/>
    <hyperlink ref="D16" r:id="rId30" xr:uid="{DF4ED63B-8D62-4C3C-BC47-6ED33C374B84}"/>
    <hyperlink ref="D10" r:id="rId31" xr:uid="{BBFF8B27-51C4-44A5-96C2-C0EA8481E21A}"/>
    <hyperlink ref="D39" r:id="rId32" xr:uid="{CEB26B54-B950-41B1-AA8F-21A011C2890F}"/>
    <hyperlink ref="D54" r:id="rId33" xr:uid="{8804C508-3970-475C-960D-5F3BDB310A17}"/>
    <hyperlink ref="D11" r:id="rId34" xr:uid="{2359F26F-5998-49D6-B2A1-BACFFD64DCFB}"/>
    <hyperlink ref="D40" r:id="rId35" xr:uid="{DB063645-CFF9-4B2F-81DE-4C1068BF77FD}"/>
    <hyperlink ref="D12" r:id="rId36" xr:uid="{6A120C37-70EC-4C06-BEDD-B8D19E2B6145}"/>
    <hyperlink ref="D49" r:id="rId37" xr:uid="{D6BAEEF0-AFEA-41D0-8CD8-89C318955D27}"/>
    <hyperlink ref="D50" r:id="rId38" xr:uid="{B0999B68-CCA9-4637-A680-AEDA1C7E4F86}"/>
    <hyperlink ref="D17" r:id="rId39" xr:uid="{3C6AE2AF-C952-4572-A6DA-793BBC4CD936}"/>
    <hyperlink ref="D41" r:id="rId40" xr:uid="{4B658F6B-0450-4A42-B868-FADEBA918C31}"/>
    <hyperlink ref="D53" r:id="rId41" xr:uid="{B829D15D-D3E3-4D6E-9A5A-990F516D073B}"/>
    <hyperlink ref="D18" r:id="rId42" xr:uid="{97B52E74-B0F7-4D09-B99F-C6399B78AEEE}"/>
    <hyperlink ref="D43" r:id="rId43" xr:uid="{1CE7E9B3-CC55-4A50-B5D4-0BF41623FEE3}"/>
    <hyperlink ref="D19" r:id="rId44" xr:uid="{B949149D-CD14-4CA3-89C8-809C381EDCA6}"/>
    <hyperlink ref="D52" r:id="rId45" xr:uid="{5781B229-0092-4C50-96B6-E72FBF08BEFA}"/>
    <hyperlink ref="D44" r:id="rId46" xr:uid="{D7668062-017B-473C-ACE8-DCF41891713B}"/>
    <hyperlink ref="D45" r:id="rId47" xr:uid="{BF845D49-BB7F-47A3-A2A5-F7920B7420A4}"/>
    <hyperlink ref="D46" r:id="rId48" xr:uid="{F39753E7-D8E2-4644-A50A-A65A1C534EC4}"/>
    <hyperlink ref="E61" r:id="rId49" xr:uid="{7ADD675D-16C8-4355-9CD0-DB4254AF5378}"/>
    <hyperlink ref="E60" r:id="rId50" xr:uid="{60375A13-F622-4915-941F-2536DA68A67C}"/>
    <hyperlink ref="D62" r:id="rId51" xr:uid="{FA5824D3-1760-4C78-A6D8-CE02AE5264F1}"/>
    <hyperlink ref="D60" r:id="rId52" xr:uid="{9423CFF6-5856-4845-BD31-6F231A72AD55}"/>
    <hyperlink ref="D61" r:id="rId53" xr:uid="{0D8FC3F9-11E5-429A-80C3-846F75156479}"/>
    <hyperlink ref="D68" r:id="rId54" xr:uid="{3FCB7CFF-E426-43B1-BDE7-07595A902893}"/>
    <hyperlink ref="D67" r:id="rId55" xr:uid="{91415FB8-8387-4FCB-957B-09DD63A8171F}"/>
    <hyperlink ref="E66" r:id="rId56" xr:uid="{FC3BAB62-2190-4D68-8888-2F64F9C108F0}"/>
    <hyperlink ref="D66" r:id="rId57" xr:uid="{F97C74C9-C7E4-4A6B-A6D3-700494DC30FD}"/>
    <hyperlink ref="D65" r:id="rId58" display="helen.dempster@nzta.govt.nz" xr:uid="{CCD1C771-3193-4260-8514-0FB3704CC2C2}"/>
    <hyperlink ref="D64" r:id="rId59" xr:uid="{4E2EAAD7-5282-46CD-9AD7-C39E4B3C22E7}"/>
    <hyperlink ref="E64" r:id="rId60" xr:uid="{CF5E7AB1-0208-4B2A-B0DB-9B4539D49330}"/>
    <hyperlink ref="D63" r:id="rId61" xr:uid="{D0755ECD-22BE-4528-92E3-B686441FD33A}"/>
    <hyperlink ref="D74" r:id="rId62" xr:uid="{F8302088-6EC6-4F78-BC77-88A4CC3CAAA2}"/>
    <hyperlink ref="D70" r:id="rId63" xr:uid="{AF30F934-6A81-4E33-B76B-7615EF67886A}"/>
    <hyperlink ref="D69" r:id="rId64" xr:uid="{969AFC0F-46A9-43DB-9B58-08FB383ECBDF}"/>
    <hyperlink ref="D75" r:id="rId65" xr:uid="{C281866E-8FEC-4DD3-A4C9-B138B865FFD0}"/>
    <hyperlink ref="D76" r:id="rId66" xr:uid="{9A05F8F5-0EF0-4465-9451-E2D79616F1B7}"/>
    <hyperlink ref="E76" r:id="rId67" xr:uid="{BB53D2B3-3E20-4DB6-9116-DE59A0C38133}"/>
    <hyperlink ref="D79" r:id="rId68" xr:uid="{6D829D7D-9BB0-46B8-9AE7-6CA46F6AD8DC}"/>
    <hyperlink ref="D88" r:id="rId69" xr:uid="{A14CF32A-54A4-4D00-85A4-D9321F17EE24}"/>
    <hyperlink ref="D89" r:id="rId70" xr:uid="{55AEFECE-2810-48EC-9088-B96ABABD29AF}"/>
    <hyperlink ref="D98" r:id="rId71" xr:uid="{C60BA3B7-804D-44F2-B4B7-3651CB403506}"/>
    <hyperlink ref="E102" r:id="rId72" xr:uid="{88AA5C36-4D8F-4242-9AEC-72CA7C1EF85D}"/>
    <hyperlink ref="D102" r:id="rId73" xr:uid="{62041E5C-9111-4BDC-AD71-EB0C67A27D49}"/>
    <hyperlink ref="D103" r:id="rId74" xr:uid="{1C794F95-D30D-4F19-B2EE-0059058A01A2}"/>
    <hyperlink ref="D104" r:id="rId75" xr:uid="{FC771F88-699A-4B0D-ABE5-8606A403608B}"/>
    <hyperlink ref="E104" r:id="rId76" xr:uid="{9DF201DE-12BA-49B8-A11C-3E75F4004370}"/>
    <hyperlink ref="D105" r:id="rId77" xr:uid="{1F229862-2AD7-497F-AA38-D2FFB5A39A42}"/>
    <hyperlink ref="D106" r:id="rId78" xr:uid="{57A06FB7-ADE8-49C0-8BD3-B47653184A13}"/>
    <hyperlink ref="E106" r:id="rId79" xr:uid="{0C2945F1-C412-4B6A-9820-0DA916CA2075}"/>
    <hyperlink ref="D107" r:id="rId80" xr:uid="{847358FE-9C5D-40BD-BF2A-21A1485E551F}"/>
    <hyperlink ref="D108" r:id="rId81" xr:uid="{7C6CBA0A-1ED9-46FE-BC27-23F3407678C7}"/>
    <hyperlink ref="E108" r:id="rId82" xr:uid="{522ECA2D-5F6C-4E10-BCF9-849B3A7BBF79}"/>
    <hyperlink ref="D109" r:id="rId83" xr:uid="{17ADACCE-FB58-4A69-9503-49460C9A1AD6}"/>
    <hyperlink ref="D111" r:id="rId84" xr:uid="{51CE3F85-F18C-4C9B-838F-8A796E690D28}"/>
    <hyperlink ref="D112" r:id="rId85" xr:uid="{8631D30B-28EF-4423-B2F1-B0F3FD16B173}"/>
    <hyperlink ref="E112" r:id="rId86" xr:uid="{FED812DE-60AA-4A0D-98EB-B90CCAC23526}"/>
    <hyperlink ref="D113" r:id="rId87" xr:uid="{E0860020-A874-436C-9132-CF5C7F85F18E}"/>
    <hyperlink ref="E113" r:id="rId88" xr:uid="{04A7A888-02D7-49DB-A52C-C567DCBDDDAB}"/>
    <hyperlink ref="D115" r:id="rId89" xr:uid="{579F51E7-FC97-4238-BD79-F4AA0DE61A22}"/>
    <hyperlink ref="E115" r:id="rId90" xr:uid="{932EB787-2D3A-47D5-B49A-C684CB792544}"/>
    <hyperlink ref="D119" r:id="rId91" xr:uid="{0BB3DEEA-A06E-4788-AFAC-735A08F2F3F3}"/>
    <hyperlink ref="D116" r:id="rId92" xr:uid="{870DFAB3-B5E6-4742-93F5-BE127B672277}"/>
    <hyperlink ref="D114" r:id="rId93" xr:uid="{9CA864FA-4D09-4180-844D-22CE9C0E0CD5}"/>
    <hyperlink ref="D110" r:id="rId94" xr:uid="{1BA3DFD4-E368-4422-83F8-924B1FC43FE3}"/>
    <hyperlink ref="D99" r:id="rId95" xr:uid="{B599F566-1D42-4010-8CD7-47741945B049}"/>
    <hyperlink ref="D100" r:id="rId96" xr:uid="{1CC0C350-BF13-4B8A-9F8F-75717D11E42F}"/>
    <hyperlink ref="D101" r:id="rId97" xr:uid="{39CD2BA8-332F-4442-A174-9E4776C6F8F9}"/>
    <hyperlink ref="D84:D87" r:id="rId98" display="info@domainroad.co.nz" xr:uid="{483A2595-473A-4F7F-95EE-AB6F0FCF5525}"/>
    <hyperlink ref="D122" r:id="rId99" xr:uid="{1C5D5277-015C-4A37-8884-8F0A236AAE76}"/>
    <hyperlink ref="D123" r:id="rId100" xr:uid="{4FA7A91B-8FD4-4242-B8FB-082272532A84}"/>
    <hyperlink ref="D124" r:id="rId101" xr:uid="{90F707DD-2D43-4D20-9531-A24E0A1C3E27}"/>
    <hyperlink ref="D125" r:id="rId102" xr:uid="{3421666D-04AE-41F8-8891-5D1BE587A639}"/>
    <hyperlink ref="D127" r:id="rId103" xr:uid="{DA88F87A-1E93-41D9-9D7D-89A63DD2AF02}"/>
    <hyperlink ref="E127" r:id="rId104" xr:uid="{C66FFA88-0683-4C5E-A723-430E422ED520}"/>
    <hyperlink ref="E128" r:id="rId105" xr:uid="{3953B1AF-2656-46E5-A852-FB82FFF009AE}"/>
    <hyperlink ref="D128" r:id="rId106" xr:uid="{0BF0BF6F-AA6A-4CBF-8DD6-673F396D393B}"/>
    <hyperlink ref="D131" r:id="rId107" xr:uid="{9EDFD78A-6791-4C3D-A33C-E9C17ACADD50}"/>
    <hyperlink ref="D130" r:id="rId108" xr:uid="{F302E40F-A0E1-49DC-93DD-0C30FB25CFD5}"/>
    <hyperlink ref="D129" r:id="rId109" xr:uid="{EF3A2107-652D-4218-A410-6D71F9FA34B6}"/>
    <hyperlink ref="D55" r:id="rId110" xr:uid="{8EF5DBC2-DD78-487C-98B7-5838A54DD567}"/>
    <hyperlink ref="D56" r:id="rId111" xr:uid="{1337D1EB-1D4E-46F0-A721-3EAD961D5F98}"/>
    <hyperlink ref="E56" r:id="rId112" xr:uid="{FEA068DD-8618-4BBD-B1B8-B9616B2C1394}"/>
    <hyperlink ref="D7" r:id="rId113" xr:uid="{E5881552-E70F-49A3-87C3-F2790C527F62}"/>
    <hyperlink ref="D47" r:id="rId114" display="rachael.law@ppgroup.co.nz" xr:uid="{F9939D32-FC64-4223-966E-F7C2A3550C0F}"/>
    <hyperlink ref="D57" r:id="rId115" xr:uid="{DD281BE3-CE98-4536-AD3B-025A75E4F8BB}"/>
    <hyperlink ref="E57" r:id="rId116" xr:uid="{E48C2B6D-F0BD-4142-A034-42F898CD53B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5A27E-74CE-48B6-B8C0-6B553728DD6C}">
  <dimension ref="A3:B6"/>
  <sheetViews>
    <sheetView workbookViewId="0">
      <selection activeCell="B3" sqref="B3"/>
    </sheetView>
  </sheetViews>
  <sheetFormatPr defaultRowHeight="12.75" x14ac:dyDescent="0.2"/>
  <sheetData>
    <row r="3" spans="1:2" x14ac:dyDescent="0.2">
      <c r="A3" t="s">
        <v>22</v>
      </c>
      <c r="B3" t="s">
        <v>31</v>
      </c>
    </row>
    <row r="4" spans="1:2" x14ac:dyDescent="0.2">
      <c r="A4" t="s">
        <v>21</v>
      </c>
      <c r="B4" t="s">
        <v>20</v>
      </c>
    </row>
    <row r="5" spans="1:2" x14ac:dyDescent="0.2">
      <c r="B5" t="s">
        <v>919</v>
      </c>
    </row>
    <row r="6" spans="1:2" x14ac:dyDescent="0.2">
      <c r="B6" t="s">
        <v>1331</v>
      </c>
    </row>
  </sheetData>
  <dataValidations count="3">
    <dataValidation type="list" allowBlank="1" showInputMessage="1" showErrorMessage="1" sqref="D5" xr:uid="{5741311D-C5CA-41E2-91E4-7F3A0072ED30}">
      <formula1>#REF!</formula1>
    </dataValidation>
    <dataValidation type="list" allowBlank="1" showInputMessage="1" showErrorMessage="1" sqref="A3:A4" xr:uid="{081019B3-B049-4F10-AAAD-9D0766185A40}">
      <formula1>$A$3:$A$4</formula1>
    </dataValidation>
    <dataValidation type="list" allowBlank="1" showInputMessage="1" showErrorMessage="1" sqref="B3:B7" xr:uid="{3582E22E-FE0F-4659-A279-3359FB7D5DB2}">
      <formula1>$B$3:$B$7</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Address List</vt:lpstr>
      <vt:lpstr>Summary of Decisions Requested</vt:lpstr>
      <vt:lpstr>Stage 2</vt:lpstr>
      <vt:lpstr>dropdown box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Brown</dc:creator>
  <cp:lastModifiedBy>Tarryn Lines</cp:lastModifiedBy>
  <dcterms:created xsi:type="dcterms:W3CDTF">2021-06-30T02:35:31Z</dcterms:created>
  <dcterms:modified xsi:type="dcterms:W3CDTF">2024-07-18T21:21:40Z</dcterms:modified>
</cp:coreProperties>
</file>